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мужчины" sheetId="1" r:id="rId1"/>
    <sheet name="женщины" sheetId="2" r:id="rId2"/>
  </sheets>
  <definedNames/>
  <calcPr fullCalcOnLoad="1"/>
</workbook>
</file>

<file path=xl/sharedStrings.xml><?xml version="1.0" encoding="utf-8"?>
<sst xmlns="http://schemas.openxmlformats.org/spreadsheetml/2006/main" count="285" uniqueCount="141">
  <si>
    <t>Кол-во</t>
  </si>
  <si>
    <t>№</t>
  </si>
  <si>
    <t>Ф.И.О.</t>
  </si>
  <si>
    <t>очков</t>
  </si>
  <si>
    <t>О</t>
  </si>
  <si>
    <t>М</t>
  </si>
  <si>
    <t>Рейтинг</t>
  </si>
  <si>
    <t xml:space="preserve">Июльская </t>
  </si>
  <si>
    <t xml:space="preserve">Летний </t>
  </si>
  <si>
    <t>Осенний</t>
  </si>
  <si>
    <t>Petrovskoe</t>
  </si>
  <si>
    <t>New</t>
  </si>
  <si>
    <t>жара 22.07</t>
  </si>
  <si>
    <t>хард 18.08</t>
  </si>
  <si>
    <t>open 20.11</t>
  </si>
  <si>
    <t>star 22.12</t>
  </si>
  <si>
    <t>Шаповаленко Наталья</t>
  </si>
  <si>
    <t>Ищенко Ксения</t>
  </si>
  <si>
    <t>Марампольская Валентина</t>
  </si>
  <si>
    <t>Тынная Юлия</t>
  </si>
  <si>
    <t>Сидько Надежда</t>
  </si>
  <si>
    <t>Опанасюк Ирина</t>
  </si>
  <si>
    <t xml:space="preserve">Добровольская Елена </t>
  </si>
  <si>
    <t>Кабаровская Екатерина</t>
  </si>
  <si>
    <t>Клементьева Елена</t>
  </si>
  <si>
    <t>Бабич Елена</t>
  </si>
  <si>
    <t>Стужук Анна</t>
  </si>
  <si>
    <t>Рожкова Эмма</t>
  </si>
  <si>
    <t>Рудик Ольга</t>
  </si>
  <si>
    <t>Якунина Юлия</t>
  </si>
  <si>
    <t>марафон</t>
  </si>
  <si>
    <t>3м</t>
  </si>
  <si>
    <t>4 м</t>
  </si>
  <si>
    <t>5 м</t>
  </si>
  <si>
    <t>2м</t>
  </si>
  <si>
    <t>Гарак Анна</t>
  </si>
  <si>
    <t xml:space="preserve">  Начисление одиночного рейтинга теннисистов-любителей УТЦ "ВикКорт"</t>
  </si>
  <si>
    <t>15-16</t>
  </si>
  <si>
    <t>Лавренчук Александр</t>
  </si>
  <si>
    <t>9м-12м</t>
  </si>
  <si>
    <t>Андрикевич Денис</t>
  </si>
  <si>
    <t>Кирик Юрий</t>
  </si>
  <si>
    <t>Акимов Руслан</t>
  </si>
  <si>
    <t>Даценко Сергей</t>
  </si>
  <si>
    <t>Шкитов Дмитрий</t>
  </si>
  <si>
    <t>Лукьяненко Вадим</t>
  </si>
  <si>
    <t>9м</t>
  </si>
  <si>
    <t>Тиунов Юрий</t>
  </si>
  <si>
    <t>10м</t>
  </si>
  <si>
    <t>Федик Артур</t>
  </si>
  <si>
    <t>5м-8м</t>
  </si>
  <si>
    <t>Мишин Вадим</t>
  </si>
  <si>
    <t>Криволапов Игорь</t>
  </si>
  <si>
    <t>Кулик Владимир</t>
  </si>
  <si>
    <t>Тадеев Юрий</t>
  </si>
  <si>
    <t>Стиренко Николай</t>
  </si>
  <si>
    <t>Лавров Олег</t>
  </si>
  <si>
    <t>7м</t>
  </si>
  <si>
    <t>Журавлев Игорь</t>
  </si>
  <si>
    <t>Гаврилянчик Вячеслав</t>
  </si>
  <si>
    <t>Слепцов Максим</t>
  </si>
  <si>
    <t>Крутько Дмитрий</t>
  </si>
  <si>
    <t>Рудик Василий</t>
  </si>
  <si>
    <t>Назаров Кирилл</t>
  </si>
  <si>
    <t>Пискун Андрей</t>
  </si>
  <si>
    <t>Лукашевич Денис</t>
  </si>
  <si>
    <t>Ищенко Дмитрий</t>
  </si>
  <si>
    <t>Беседин Игорь</t>
  </si>
  <si>
    <t>Лобунь Андрей</t>
  </si>
  <si>
    <t>Кравченко Сергей</t>
  </si>
  <si>
    <t>Амиров Олег</t>
  </si>
  <si>
    <t>8м</t>
  </si>
  <si>
    <t>Лопушняк Иван</t>
  </si>
  <si>
    <t>Кайданович Игорь</t>
  </si>
  <si>
    <t>4м</t>
  </si>
  <si>
    <t>Чернышев Александр</t>
  </si>
  <si>
    <t>Кокарев Константин</t>
  </si>
  <si>
    <t>1м</t>
  </si>
  <si>
    <t>Дышлюк Артем</t>
  </si>
  <si>
    <t>Пустовойт Алексей</t>
  </si>
  <si>
    <t>марафон 23.09</t>
  </si>
  <si>
    <t xml:space="preserve">                             Начисление рейтинговых одиночных очков теннисистов-любителей УТЦ "ВикКорт"  </t>
  </si>
  <si>
    <t>Краса весни</t>
  </si>
  <si>
    <t>Каневщинская Алеся</t>
  </si>
  <si>
    <t>5м-6м</t>
  </si>
  <si>
    <t>на 10.03.2019 года</t>
  </si>
  <si>
    <t>Полищук Оксана</t>
  </si>
  <si>
    <t>7-11м</t>
  </si>
  <si>
    <t>Пескова Юлия</t>
  </si>
  <si>
    <t>12м-14м</t>
  </si>
  <si>
    <t xml:space="preserve">15м </t>
  </si>
  <si>
    <t>16м</t>
  </si>
  <si>
    <t xml:space="preserve">17-18м </t>
  </si>
  <si>
    <t>Весняна спека</t>
  </si>
  <si>
    <t>5-8</t>
  </si>
  <si>
    <t>120</t>
  </si>
  <si>
    <t>30</t>
  </si>
  <si>
    <t>0</t>
  </si>
  <si>
    <t>20</t>
  </si>
  <si>
    <t>50</t>
  </si>
  <si>
    <t>4</t>
  </si>
  <si>
    <t>5</t>
  </si>
  <si>
    <t>6</t>
  </si>
  <si>
    <t>7</t>
  </si>
  <si>
    <t>9</t>
  </si>
  <si>
    <t>10</t>
  </si>
  <si>
    <t>12</t>
  </si>
  <si>
    <t>13</t>
  </si>
  <si>
    <t>14</t>
  </si>
  <si>
    <t>15</t>
  </si>
  <si>
    <t>09.03</t>
  </si>
  <si>
    <t>60</t>
  </si>
  <si>
    <t>40</t>
  </si>
  <si>
    <t>80</t>
  </si>
  <si>
    <t>на 10.03.2019</t>
  </si>
  <si>
    <t>2</t>
  </si>
  <si>
    <t>3</t>
  </si>
  <si>
    <t>70</t>
  </si>
  <si>
    <t>11-12</t>
  </si>
  <si>
    <t>35</t>
  </si>
  <si>
    <t>Брунев Валентин</t>
  </si>
  <si>
    <t>Чернышенко Егор</t>
  </si>
  <si>
    <t>Песков Евгений</t>
  </si>
  <si>
    <t>Кобец Александр</t>
  </si>
  <si>
    <t>Медведь Александр</t>
  </si>
  <si>
    <t>1</t>
  </si>
  <si>
    <t xml:space="preserve">3-4м </t>
  </si>
  <si>
    <t xml:space="preserve">8-11м </t>
  </si>
  <si>
    <t xml:space="preserve">13-14 м </t>
  </si>
  <si>
    <t>15-16м</t>
  </si>
  <si>
    <t>17-19м</t>
  </si>
  <si>
    <t>20- 23 м</t>
  </si>
  <si>
    <t>24-30 м</t>
  </si>
  <si>
    <t>31 - 39м</t>
  </si>
  <si>
    <t>38 - 39м</t>
  </si>
  <si>
    <t>39 - 39м</t>
  </si>
  <si>
    <t>32 - 39м</t>
  </si>
  <si>
    <t>34 - 39м</t>
  </si>
  <si>
    <t>35 - 39м</t>
  </si>
  <si>
    <t>36 - 39м</t>
  </si>
  <si>
    <t>37 - 39м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</si>
</sst>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]dddd\,\ d\ mmmm\ yyyy\ &quot;г&quot;\."/>
    <numFmt numFmtId="201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4" fillId="0" borderId="20" xfId="0" applyFont="1" applyBorder="1" applyAlignment="1">
      <alignment/>
    </xf>
    <xf numFmtId="0" fontId="1" fillId="3" borderId="21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/>
    </xf>
    <xf numFmtId="16" fontId="0" fillId="3" borderId="20" xfId="0" applyNumberForma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16" fontId="0" fillId="5" borderId="16" xfId="0" applyNumberFormat="1" applyFill="1" applyBorder="1" applyAlignment="1">
      <alignment horizontal="center"/>
    </xf>
    <xf numFmtId="0" fontId="0" fillId="5" borderId="16" xfId="0" applyFill="1" applyBorder="1" applyAlignment="1">
      <alignment/>
    </xf>
    <xf numFmtId="0" fontId="0" fillId="5" borderId="23" xfId="0" applyFill="1" applyBorder="1" applyAlignment="1">
      <alignment horizontal="center"/>
    </xf>
    <xf numFmtId="16" fontId="0" fillId="5" borderId="17" xfId="0" applyNumberForma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1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" fontId="7" fillId="5" borderId="27" xfId="0" applyNumberFormat="1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1" borderId="22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49" fontId="5" fillId="0" borderId="0" xfId="52" applyNumberFormat="1" applyFont="1" applyBorder="1" applyAlignment="1">
      <alignment/>
      <protection/>
    </xf>
    <xf numFmtId="49" fontId="0" fillId="0" borderId="0" xfId="52" applyNumberFormat="1">
      <alignment/>
      <protection/>
    </xf>
    <xf numFmtId="49" fontId="5" fillId="0" borderId="0" xfId="52" applyNumberFormat="1" applyFont="1" applyBorder="1" applyAlignment="1">
      <alignment horizontal="center"/>
      <protection/>
    </xf>
    <xf numFmtId="49" fontId="1" fillId="0" borderId="28" xfId="52" applyNumberFormat="1" applyFont="1" applyBorder="1">
      <alignment/>
      <protection/>
    </xf>
    <xf numFmtId="49" fontId="0" fillId="14" borderId="28" xfId="52" applyNumberFormat="1" applyFill="1" applyBorder="1" applyAlignment="1">
      <alignment horizontal="center"/>
      <protection/>
    </xf>
    <xf numFmtId="49" fontId="0" fillId="0" borderId="11" xfId="52" applyNumberFormat="1" applyBorder="1">
      <alignment/>
      <protection/>
    </xf>
    <xf numFmtId="49" fontId="1" fillId="0" borderId="12" xfId="52" applyNumberFormat="1" applyFont="1" applyBorder="1">
      <alignment/>
      <protection/>
    </xf>
    <xf numFmtId="49" fontId="3" fillId="0" borderId="29" xfId="52" applyNumberFormat="1" applyFont="1" applyBorder="1" applyAlignment="1">
      <alignment horizontal="center"/>
      <protection/>
    </xf>
    <xf numFmtId="49" fontId="0" fillId="0" borderId="30" xfId="52" applyNumberFormat="1" applyBorder="1">
      <alignment/>
      <protection/>
    </xf>
    <xf numFmtId="49" fontId="0" fillId="0" borderId="13" xfId="52" applyNumberFormat="1" applyBorder="1">
      <alignment/>
      <protection/>
    </xf>
    <xf numFmtId="49" fontId="1" fillId="0" borderId="16" xfId="52" applyNumberFormat="1" applyFont="1" applyBorder="1" applyAlignment="1">
      <alignment horizontal="center"/>
      <protection/>
    </xf>
    <xf numFmtId="49" fontId="1" fillId="35" borderId="16" xfId="52" applyNumberFormat="1" applyFont="1" applyFill="1" applyBorder="1" applyAlignment="1">
      <alignment horizontal="center"/>
      <protection/>
    </xf>
    <xf numFmtId="49" fontId="1" fillId="0" borderId="31" xfId="52" applyNumberFormat="1" applyFont="1" applyBorder="1">
      <alignment/>
      <protection/>
    </xf>
    <xf numFmtId="49" fontId="1" fillId="35" borderId="17" xfId="52" applyNumberFormat="1" applyFont="1" applyFill="1" applyBorder="1" applyAlignment="1">
      <alignment horizontal="center"/>
      <protection/>
    </xf>
    <xf numFmtId="49" fontId="0" fillId="0" borderId="18" xfId="52" applyNumberFormat="1" applyBorder="1">
      <alignment/>
      <protection/>
    </xf>
    <xf numFmtId="49" fontId="3" fillId="0" borderId="32" xfId="52" applyNumberFormat="1" applyFont="1" applyBorder="1" applyAlignment="1">
      <alignment horizontal="center"/>
      <protection/>
    </xf>
    <xf numFmtId="49" fontId="0" fillId="0" borderId="19" xfId="52" applyNumberFormat="1" applyBorder="1">
      <alignment/>
      <protection/>
    </xf>
    <xf numFmtId="49" fontId="1" fillId="0" borderId="10" xfId="52" applyNumberFormat="1" applyFont="1" applyBorder="1">
      <alignment/>
      <protection/>
    </xf>
    <xf numFmtId="49" fontId="1" fillId="0" borderId="10" xfId="52" applyNumberFormat="1" applyFont="1" applyBorder="1" applyAlignment="1">
      <alignment vertical="center" wrapText="1"/>
      <protection/>
    </xf>
    <xf numFmtId="49" fontId="44" fillId="35" borderId="10" xfId="52" applyNumberFormat="1" applyFont="1" applyFill="1" applyBorder="1">
      <alignment/>
      <protection/>
    </xf>
    <xf numFmtId="49" fontId="44" fillId="0" borderId="10" xfId="52" applyNumberFormat="1" applyFont="1" applyBorder="1">
      <alignment/>
      <protection/>
    </xf>
    <xf numFmtId="49" fontId="1" fillId="16" borderId="21" xfId="52" applyNumberFormat="1" applyFont="1" applyFill="1" applyBorder="1" applyAlignment="1">
      <alignment horizontal="center"/>
      <protection/>
    </xf>
    <xf numFmtId="49" fontId="0" fillId="16" borderId="21" xfId="52" applyNumberFormat="1" applyFill="1" applyBorder="1" applyAlignment="1">
      <alignment horizontal="center"/>
      <protection/>
    </xf>
    <xf numFmtId="49" fontId="4" fillId="16" borderId="21" xfId="52" applyNumberFormat="1" applyFont="1" applyFill="1" applyBorder="1" applyAlignment="1">
      <alignment horizontal="center"/>
      <protection/>
    </xf>
    <xf numFmtId="49" fontId="0" fillId="16" borderId="33" xfId="52" applyNumberFormat="1" applyFill="1" applyBorder="1" applyAlignment="1">
      <alignment horizontal="center"/>
      <protection/>
    </xf>
    <xf numFmtId="49" fontId="0" fillId="16" borderId="22" xfId="52" applyNumberFormat="1" applyFill="1" applyBorder="1" applyAlignment="1">
      <alignment horizontal="center"/>
      <protection/>
    </xf>
    <xf numFmtId="49" fontId="1" fillId="0" borderId="15" xfId="52" applyNumberFormat="1" applyFont="1" applyBorder="1" applyAlignment="1">
      <alignment horizontal="center"/>
      <protection/>
    </xf>
    <xf numFmtId="49" fontId="0" fillId="0" borderId="15" xfId="52" applyNumberFormat="1" applyBorder="1" applyAlignment="1">
      <alignment horizontal="center"/>
      <protection/>
    </xf>
    <xf numFmtId="49" fontId="0" fillId="0" borderId="16" xfId="52" applyNumberFormat="1" applyBorder="1" applyAlignment="1">
      <alignment horizontal="center"/>
      <protection/>
    </xf>
    <xf numFmtId="49" fontId="0" fillId="0" borderId="34" xfId="52" applyNumberFormat="1" applyBorder="1" applyAlignment="1">
      <alignment horizontal="center"/>
      <protection/>
    </xf>
    <xf numFmtId="49" fontId="0" fillId="0" borderId="29" xfId="52" applyNumberFormat="1" applyFill="1" applyBorder="1" applyAlignment="1">
      <alignment horizontal="center"/>
      <protection/>
    </xf>
    <xf numFmtId="49" fontId="0" fillId="0" borderId="14" xfId="52" applyNumberFormat="1" applyFill="1" applyBorder="1" applyAlignment="1">
      <alignment horizontal="center"/>
      <protection/>
    </xf>
    <xf numFmtId="49" fontId="0" fillId="0" borderId="23" xfId="52" applyNumberFormat="1" applyBorder="1" applyAlignment="1">
      <alignment horizontal="center"/>
      <protection/>
    </xf>
    <xf numFmtId="49" fontId="0" fillId="0" borderId="17" xfId="52" applyNumberFormat="1" applyBorder="1" applyAlignment="1">
      <alignment horizontal="center"/>
      <protection/>
    </xf>
    <xf numFmtId="49" fontId="1" fillId="16" borderId="10" xfId="52" applyNumberFormat="1" applyFont="1" applyFill="1" applyBorder="1" applyAlignment="1">
      <alignment horizontal="center"/>
      <protection/>
    </xf>
    <xf numFmtId="49" fontId="0" fillId="16" borderId="10" xfId="52" applyNumberFormat="1" applyFill="1" applyBorder="1" applyAlignment="1">
      <alignment horizontal="center"/>
      <protection/>
    </xf>
    <xf numFmtId="49" fontId="0" fillId="16" borderId="10" xfId="52" applyNumberFormat="1" applyFont="1" applyFill="1" applyBorder="1" applyAlignment="1">
      <alignment horizontal="center"/>
      <protection/>
    </xf>
    <xf numFmtId="49" fontId="4" fillId="16" borderId="10" xfId="52" applyNumberFormat="1" applyFont="1" applyFill="1" applyBorder="1" applyAlignment="1">
      <alignment horizontal="center"/>
      <protection/>
    </xf>
    <xf numFmtId="49" fontId="0" fillId="16" borderId="32" xfId="52" applyNumberFormat="1" applyFill="1" applyBorder="1" applyAlignment="1">
      <alignment horizontal="center"/>
      <protection/>
    </xf>
    <xf numFmtId="49" fontId="0" fillId="16" borderId="20" xfId="52" applyNumberFormat="1" applyFill="1" applyBorder="1" applyAlignment="1">
      <alignment horizontal="center"/>
      <protection/>
    </xf>
    <xf numFmtId="49" fontId="1" fillId="13" borderId="21" xfId="52" applyNumberFormat="1" applyFont="1" applyFill="1" applyBorder="1" applyAlignment="1">
      <alignment horizontal="center"/>
      <protection/>
    </xf>
    <xf numFmtId="49" fontId="0" fillId="13" borderId="21" xfId="52" applyNumberFormat="1" applyFill="1" applyBorder="1" applyAlignment="1">
      <alignment horizontal="center"/>
      <protection/>
    </xf>
    <xf numFmtId="49" fontId="3" fillId="13" borderId="21" xfId="52" applyNumberFormat="1" applyFont="1" applyFill="1" applyBorder="1" applyAlignment="1">
      <alignment horizontal="center"/>
      <protection/>
    </xf>
    <xf numFmtId="49" fontId="0" fillId="13" borderId="22" xfId="52" applyNumberFormat="1" applyFill="1" applyBorder="1" applyAlignment="1">
      <alignment horizontal="center"/>
      <protection/>
    </xf>
    <xf numFmtId="49" fontId="4" fillId="0" borderId="15" xfId="52" applyNumberFormat="1" applyFont="1" applyBorder="1" applyAlignment="1">
      <alignment horizontal="center"/>
      <protection/>
    </xf>
    <xf numFmtId="49" fontId="0" fillId="0" borderId="16" xfId="52" applyNumberFormat="1" applyFont="1" applyBorder="1" applyAlignment="1">
      <alignment horizontal="center"/>
      <protection/>
    </xf>
    <xf numFmtId="49" fontId="4" fillId="0" borderId="16" xfId="52" applyNumberFormat="1" applyFont="1" applyBorder="1" applyAlignment="1">
      <alignment horizontal="center"/>
      <protection/>
    </xf>
    <xf numFmtId="49" fontId="0" fillId="0" borderId="35" xfId="52" applyNumberFormat="1" applyBorder="1" applyAlignment="1">
      <alignment horizontal="center"/>
      <protection/>
    </xf>
    <xf numFmtId="49" fontId="1" fillId="13" borderId="10" xfId="52" applyNumberFormat="1" applyFont="1" applyFill="1" applyBorder="1" applyAlignment="1">
      <alignment horizontal="center"/>
      <protection/>
    </xf>
    <xf numFmtId="49" fontId="0" fillId="13" borderId="10" xfId="52" applyNumberFormat="1" applyFill="1" applyBorder="1" applyAlignment="1">
      <alignment horizontal="center"/>
      <protection/>
    </xf>
    <xf numFmtId="49" fontId="0" fillId="13" borderId="10" xfId="52" applyNumberFormat="1" applyFont="1" applyFill="1" applyBorder="1" applyAlignment="1">
      <alignment horizontal="center"/>
      <protection/>
    </xf>
    <xf numFmtId="49" fontId="0" fillId="13" borderId="20" xfId="52" applyNumberFormat="1" applyFont="1" applyFill="1" applyBorder="1" applyAlignment="1">
      <alignment horizontal="center"/>
      <protection/>
    </xf>
    <xf numFmtId="49" fontId="1" fillId="14" borderId="21" xfId="52" applyNumberFormat="1" applyFont="1" applyFill="1" applyBorder="1" applyAlignment="1">
      <alignment horizontal="center"/>
      <protection/>
    </xf>
    <xf numFmtId="49" fontId="1" fillId="14" borderId="10" xfId="52" applyNumberFormat="1" applyFont="1" applyFill="1" applyBorder="1" applyAlignment="1">
      <alignment horizontal="center"/>
      <protection/>
    </xf>
    <xf numFmtId="49" fontId="0" fillId="14" borderId="10" xfId="52" applyNumberFormat="1" applyFill="1" applyBorder="1" applyAlignment="1">
      <alignment horizontal="center"/>
      <protection/>
    </xf>
    <xf numFmtId="49" fontId="0" fillId="14" borderId="20" xfId="52" applyNumberFormat="1" applyFill="1" applyBorder="1" applyAlignment="1">
      <alignment horizontal="center"/>
      <protection/>
    </xf>
    <xf numFmtId="49" fontId="1" fillId="0" borderId="11" xfId="52" applyNumberFormat="1" applyFont="1" applyBorder="1" applyAlignment="1">
      <alignment horizontal="center"/>
      <protection/>
    </xf>
    <xf numFmtId="49" fontId="1" fillId="0" borderId="13" xfId="52" applyNumberFormat="1" applyFont="1" applyBorder="1" applyAlignment="1">
      <alignment horizontal="center"/>
      <protection/>
    </xf>
    <xf numFmtId="49" fontId="1" fillId="0" borderId="23" xfId="52" applyNumberFormat="1" applyFont="1" applyBorder="1" applyAlignment="1">
      <alignment horizontal="center"/>
      <protection/>
    </xf>
    <xf numFmtId="49" fontId="0" fillId="0" borderId="26" xfId="52" applyNumberFormat="1" applyFont="1" applyBorder="1" applyAlignment="1">
      <alignment horizontal="center"/>
      <protection/>
    </xf>
    <xf numFmtId="49" fontId="0" fillId="0" borderId="27" xfId="52" applyNumberFormat="1" applyFont="1" applyBorder="1" applyAlignment="1">
      <alignment horizontal="center"/>
      <protection/>
    </xf>
    <xf numFmtId="49" fontId="0" fillId="14" borderId="36" xfId="0" applyNumberFormat="1" applyFont="1" applyFill="1" applyBorder="1" applyAlignment="1">
      <alignment horizontal="center"/>
    </xf>
    <xf numFmtId="49" fontId="0" fillId="14" borderId="37" xfId="0" applyNumberFormat="1" applyFont="1" applyFill="1" applyBorder="1" applyAlignment="1">
      <alignment horizontal="center"/>
    </xf>
    <xf numFmtId="49" fontId="0" fillId="16" borderId="37" xfId="52" applyNumberFormat="1" applyFont="1" applyFill="1" applyBorder="1" applyAlignment="1">
      <alignment horizontal="center"/>
      <protection/>
    </xf>
    <xf numFmtId="49" fontId="0" fillId="16" borderId="36" xfId="52" applyNumberFormat="1" applyFont="1" applyFill="1" applyBorder="1" applyAlignment="1">
      <alignment horizontal="center"/>
      <protection/>
    </xf>
    <xf numFmtId="49" fontId="0" fillId="0" borderId="24" xfId="52" applyNumberFormat="1" applyFont="1" applyBorder="1" applyAlignment="1">
      <alignment horizontal="center"/>
      <protection/>
    </xf>
    <xf numFmtId="49" fontId="0" fillId="0" borderId="25" xfId="52" applyNumberFormat="1" applyFont="1" applyBorder="1" applyAlignment="1">
      <alignment horizontal="center"/>
      <protection/>
    </xf>
    <xf numFmtId="49" fontId="0" fillId="13" borderId="36" xfId="52" applyNumberFormat="1" applyFont="1" applyFill="1" applyBorder="1" applyAlignment="1">
      <alignment horizontal="center"/>
      <protection/>
    </xf>
    <xf numFmtId="49" fontId="0" fillId="13" borderId="37" xfId="52" applyNumberFormat="1" applyFont="1" applyFill="1" applyBorder="1" applyAlignment="1">
      <alignment horizontal="center"/>
      <protection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11" borderId="36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12" borderId="36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11" borderId="37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16" fontId="0" fillId="12" borderId="37" xfId="0" applyNumberFormat="1" applyFont="1" applyFill="1" applyBorder="1" applyAlignment="1">
      <alignment horizontal="center"/>
    </xf>
    <xf numFmtId="0" fontId="0" fillId="12" borderId="37" xfId="0" applyFont="1" applyFill="1" applyBorder="1" applyAlignment="1">
      <alignment horizontal="center"/>
    </xf>
    <xf numFmtId="1" fontId="0" fillId="14" borderId="21" xfId="52" applyNumberFormat="1" applyFill="1" applyBorder="1" applyAlignment="1">
      <alignment horizontal="center"/>
      <protection/>
    </xf>
    <xf numFmtId="1" fontId="0" fillId="14" borderId="28" xfId="52" applyNumberFormat="1" applyFill="1" applyBorder="1" applyAlignment="1">
      <alignment horizontal="center"/>
      <protection/>
    </xf>
    <xf numFmtId="1" fontId="1" fillId="14" borderId="21" xfId="52" applyNumberFormat="1" applyFont="1" applyFill="1" applyBorder="1" applyAlignment="1">
      <alignment horizontal="center"/>
      <protection/>
    </xf>
    <xf numFmtId="1" fontId="0" fillId="14" borderId="22" xfId="52" applyNumberFormat="1" applyFill="1" applyBorder="1" applyAlignment="1">
      <alignment horizontal="center"/>
      <protection/>
    </xf>
    <xf numFmtId="0" fontId="0" fillId="14" borderId="21" xfId="52" applyNumberFormat="1" applyFill="1" applyBorder="1" applyAlignment="1">
      <alignment horizontal="center"/>
      <protection/>
    </xf>
    <xf numFmtId="49" fontId="1" fillId="0" borderId="38" xfId="52" applyNumberFormat="1" applyFont="1" applyBorder="1">
      <alignment/>
      <protection/>
    </xf>
    <xf numFmtId="49" fontId="0" fillId="0" borderId="38" xfId="52" applyNumberFormat="1" applyBorder="1" applyAlignment="1">
      <alignment horizontal="center"/>
      <protection/>
    </xf>
    <xf numFmtId="49" fontId="0" fillId="16" borderId="38" xfId="52" applyNumberFormat="1" applyFill="1" applyBorder="1" applyAlignment="1">
      <alignment horizontal="center"/>
      <protection/>
    </xf>
    <xf numFmtId="49" fontId="0" fillId="13" borderId="38" xfId="52" applyNumberFormat="1" applyFill="1" applyBorder="1" applyAlignment="1">
      <alignment horizontal="center"/>
      <protection/>
    </xf>
    <xf numFmtId="49" fontId="0" fillId="13" borderId="38" xfId="52" applyNumberFormat="1" applyFont="1" applyFill="1" applyBorder="1" applyAlignment="1">
      <alignment horizontal="center"/>
      <protection/>
    </xf>
    <xf numFmtId="1" fontId="0" fillId="14" borderId="38" xfId="52" applyNumberFormat="1" applyFill="1" applyBorder="1" applyAlignment="1">
      <alignment horizontal="center"/>
      <protection/>
    </xf>
    <xf numFmtId="49" fontId="0" fillId="14" borderId="38" xfId="52" applyNumberFormat="1" applyFill="1" applyBorder="1" applyAlignment="1">
      <alignment horizontal="center"/>
      <protection/>
    </xf>
    <xf numFmtId="49" fontId="1" fillId="0" borderId="38" xfId="52" applyNumberFormat="1" applyFont="1" applyBorder="1" applyAlignment="1">
      <alignment horizontal="center"/>
      <protection/>
    </xf>
    <xf numFmtId="0" fontId="3" fillId="0" borderId="15" xfId="52" applyNumberFormat="1" applyFont="1" applyBorder="1" applyAlignment="1">
      <alignment horizontal="center"/>
      <protection/>
    </xf>
    <xf numFmtId="0" fontId="3" fillId="0" borderId="35" xfId="52" applyNumberFormat="1" applyFont="1" applyBorder="1" applyAlignment="1">
      <alignment horizontal="center"/>
      <protection/>
    </xf>
    <xf numFmtId="0" fontId="3" fillId="0" borderId="38" xfId="52" applyNumberFormat="1" applyFont="1" applyBorder="1" applyAlignment="1">
      <alignment horizontal="center"/>
      <protection/>
    </xf>
    <xf numFmtId="49" fontId="0" fillId="35" borderId="15" xfId="52" applyNumberFormat="1" applyFill="1" applyBorder="1" applyAlignment="1">
      <alignment horizontal="center"/>
      <protection/>
    </xf>
    <xf numFmtId="49" fontId="1" fillId="35" borderId="15" xfId="52" applyNumberFormat="1" applyFont="1" applyFill="1" applyBorder="1" applyAlignment="1">
      <alignment horizontal="center"/>
      <protection/>
    </xf>
    <xf numFmtId="49" fontId="0" fillId="35" borderId="35" xfId="52" applyNumberFormat="1" applyFill="1" applyBorder="1" applyAlignment="1">
      <alignment horizontal="center"/>
      <protection/>
    </xf>
    <xf numFmtId="49" fontId="1" fillId="35" borderId="38" xfId="52" applyNumberFormat="1" applyFont="1" applyFill="1" applyBorder="1" applyAlignment="1">
      <alignment horizontal="center"/>
      <protection/>
    </xf>
    <xf numFmtId="0" fontId="44" fillId="35" borderId="10" xfId="0" applyFont="1" applyFill="1" applyBorder="1" applyAlignment="1">
      <alignment vertic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R31" sqref="R31"/>
    </sheetView>
  </sheetViews>
  <sheetFormatPr defaultColWidth="9.140625" defaultRowHeight="12.75"/>
  <cols>
    <col min="1" max="1" width="9.140625" style="68" customWidth="1"/>
    <col min="2" max="2" width="25.140625" style="68" customWidth="1"/>
    <col min="3" max="3" width="7.00390625" style="68" customWidth="1"/>
    <col min="4" max="4" width="6.8515625" style="68" customWidth="1"/>
    <col min="5" max="5" width="7.00390625" style="68" customWidth="1"/>
    <col min="6" max="6" width="6.7109375" style="68" customWidth="1"/>
    <col min="7" max="7" width="6.57421875" style="68" customWidth="1"/>
    <col min="8" max="8" width="6.00390625" style="68" customWidth="1"/>
    <col min="9" max="9" width="6.421875" style="68" customWidth="1"/>
    <col min="10" max="10" width="7.140625" style="68" customWidth="1"/>
    <col min="11" max="11" width="7.28125" style="68" customWidth="1"/>
    <col min="12" max="14" width="7.8515625" style="68" customWidth="1"/>
    <col min="15" max="15" width="7.57421875" style="68" customWidth="1"/>
    <col min="16" max="16" width="7.8515625" style="68" customWidth="1"/>
    <col min="17" max="16384" width="9.140625" style="68" customWidth="1"/>
  </cols>
  <sheetData>
    <row r="1" spans="1:14" ht="15.75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6.5" thickBot="1">
      <c r="A2" s="69"/>
      <c r="B2" s="69" t="s">
        <v>114</v>
      </c>
      <c r="C2" s="69"/>
      <c r="D2" s="69"/>
      <c r="E2" s="69"/>
      <c r="F2" s="69"/>
      <c r="G2" s="69"/>
      <c r="H2" s="69"/>
      <c r="I2" s="69"/>
      <c r="J2" s="69"/>
      <c r="K2" s="69"/>
      <c r="L2" s="67"/>
      <c r="M2" s="67"/>
      <c r="N2" s="67"/>
    </row>
    <row r="3" spans="1:16" ht="12.75">
      <c r="A3" s="72"/>
      <c r="B3" s="81"/>
      <c r="C3" s="132" t="s">
        <v>7</v>
      </c>
      <c r="D3" s="133"/>
      <c r="E3" s="131" t="s">
        <v>8</v>
      </c>
      <c r="F3" s="131"/>
      <c r="G3" s="132" t="s">
        <v>9</v>
      </c>
      <c r="H3" s="133"/>
      <c r="I3" s="134" t="s">
        <v>10</v>
      </c>
      <c r="J3" s="134"/>
      <c r="K3" s="132" t="s">
        <v>11</v>
      </c>
      <c r="L3" s="133"/>
      <c r="M3" s="128" t="s">
        <v>93</v>
      </c>
      <c r="N3" s="128"/>
      <c r="O3" s="123" t="s">
        <v>0</v>
      </c>
      <c r="P3" s="73" t="s">
        <v>6</v>
      </c>
    </row>
    <row r="4" spans="1:16" ht="12.75">
      <c r="A4" s="74" t="s">
        <v>1</v>
      </c>
      <c r="B4" s="82" t="s">
        <v>2</v>
      </c>
      <c r="C4" s="126" t="s">
        <v>12</v>
      </c>
      <c r="D4" s="127"/>
      <c r="E4" s="130" t="s">
        <v>13</v>
      </c>
      <c r="F4" s="130"/>
      <c r="G4" s="126" t="s">
        <v>80</v>
      </c>
      <c r="H4" s="127"/>
      <c r="I4" s="135" t="s">
        <v>14</v>
      </c>
      <c r="J4" s="135"/>
      <c r="K4" s="126" t="s">
        <v>15</v>
      </c>
      <c r="L4" s="127"/>
      <c r="M4" s="129" t="s">
        <v>110</v>
      </c>
      <c r="N4" s="129"/>
      <c r="O4" s="124" t="s">
        <v>3</v>
      </c>
      <c r="P4" s="75"/>
    </row>
    <row r="5" spans="1:16" ht="12.75">
      <c r="A5" s="76"/>
      <c r="B5" s="83"/>
      <c r="C5" s="93" t="s">
        <v>4</v>
      </c>
      <c r="D5" s="77" t="s">
        <v>5</v>
      </c>
      <c r="E5" s="88" t="s">
        <v>4</v>
      </c>
      <c r="F5" s="101" t="s">
        <v>5</v>
      </c>
      <c r="G5" s="93" t="s">
        <v>4</v>
      </c>
      <c r="H5" s="77" t="s">
        <v>5</v>
      </c>
      <c r="I5" s="107" t="s">
        <v>4</v>
      </c>
      <c r="J5" s="115" t="s">
        <v>5</v>
      </c>
      <c r="K5" s="93" t="s">
        <v>4</v>
      </c>
      <c r="L5" s="77" t="s">
        <v>5</v>
      </c>
      <c r="M5" s="119" t="s">
        <v>4</v>
      </c>
      <c r="N5" s="120" t="s">
        <v>5</v>
      </c>
      <c r="O5" s="93" t="s">
        <v>4</v>
      </c>
      <c r="P5" s="77" t="s">
        <v>5</v>
      </c>
    </row>
    <row r="6" spans="1:16" ht="12.75">
      <c r="A6" s="164" t="s">
        <v>125</v>
      </c>
      <c r="B6" s="84" t="s">
        <v>79</v>
      </c>
      <c r="C6" s="94">
        <v>50</v>
      </c>
      <c r="D6" s="95">
        <v>2</v>
      </c>
      <c r="E6" s="89">
        <v>40</v>
      </c>
      <c r="F6" s="102">
        <v>3</v>
      </c>
      <c r="G6" s="94">
        <v>60</v>
      </c>
      <c r="H6" s="95">
        <v>1</v>
      </c>
      <c r="I6" s="108">
        <v>0</v>
      </c>
      <c r="J6" s="116"/>
      <c r="K6" s="94">
        <v>60</v>
      </c>
      <c r="L6" s="95">
        <v>1</v>
      </c>
      <c r="M6" s="151">
        <v>60</v>
      </c>
      <c r="N6" s="121">
        <v>1</v>
      </c>
      <c r="O6" s="167">
        <v>270</v>
      </c>
      <c r="P6" s="77">
        <v>1</v>
      </c>
    </row>
    <row r="7" spans="1:16" ht="12.75">
      <c r="A7" s="165">
        <f>A6+1</f>
        <v>2</v>
      </c>
      <c r="B7" s="85" t="s">
        <v>78</v>
      </c>
      <c r="C7" s="94">
        <v>0</v>
      </c>
      <c r="D7" s="96"/>
      <c r="E7" s="89">
        <v>60</v>
      </c>
      <c r="F7" s="103" t="s">
        <v>77</v>
      </c>
      <c r="G7" s="94">
        <v>40</v>
      </c>
      <c r="H7" s="95">
        <v>3</v>
      </c>
      <c r="I7" s="109">
        <v>30</v>
      </c>
      <c r="J7" s="116">
        <v>4</v>
      </c>
      <c r="K7" s="94">
        <v>20</v>
      </c>
      <c r="L7" s="95">
        <v>5</v>
      </c>
      <c r="M7" s="151">
        <v>0</v>
      </c>
      <c r="N7" s="121">
        <v>0</v>
      </c>
      <c r="O7" s="168">
        <v>150</v>
      </c>
      <c r="P7" s="77">
        <v>2</v>
      </c>
    </row>
    <row r="8" spans="1:16" ht="12.75">
      <c r="A8" s="165">
        <f aca="true" t="shared" si="0" ref="A8:A44">A7+1</f>
        <v>3</v>
      </c>
      <c r="B8" s="84" t="s">
        <v>76</v>
      </c>
      <c r="C8" s="94">
        <v>0</v>
      </c>
      <c r="D8" s="95"/>
      <c r="E8" s="89">
        <v>0</v>
      </c>
      <c r="F8" s="102"/>
      <c r="G8" s="94">
        <v>0</v>
      </c>
      <c r="H8" s="95"/>
      <c r="I8" s="109">
        <v>50</v>
      </c>
      <c r="J8" s="116">
        <v>2</v>
      </c>
      <c r="K8" s="94">
        <v>50</v>
      </c>
      <c r="L8" s="95">
        <v>2</v>
      </c>
      <c r="M8" s="151">
        <v>20</v>
      </c>
      <c r="N8" s="121" t="s">
        <v>94</v>
      </c>
      <c r="O8" s="168" t="s">
        <v>95</v>
      </c>
      <c r="P8" s="77" t="s">
        <v>126</v>
      </c>
    </row>
    <row r="9" spans="1:16" ht="12.75">
      <c r="A9" s="165">
        <f t="shared" si="0"/>
        <v>4</v>
      </c>
      <c r="B9" s="84" t="s">
        <v>75</v>
      </c>
      <c r="C9" s="94">
        <v>60</v>
      </c>
      <c r="D9" s="95">
        <v>1</v>
      </c>
      <c r="E9" s="89">
        <v>30</v>
      </c>
      <c r="F9" s="103" t="s">
        <v>74</v>
      </c>
      <c r="G9" s="94">
        <v>0</v>
      </c>
      <c r="H9" s="95"/>
      <c r="I9" s="108">
        <v>0</v>
      </c>
      <c r="J9" s="116"/>
      <c r="K9" s="94">
        <v>0</v>
      </c>
      <c r="L9" s="95"/>
      <c r="M9" s="155" t="s">
        <v>96</v>
      </c>
      <c r="N9" s="121" t="s">
        <v>100</v>
      </c>
      <c r="O9" s="167" t="s">
        <v>95</v>
      </c>
      <c r="P9" s="77" t="s">
        <v>126</v>
      </c>
    </row>
    <row r="10" spans="1:16" ht="12.75">
      <c r="A10" s="165">
        <f t="shared" si="0"/>
        <v>5</v>
      </c>
      <c r="B10" s="86" t="s">
        <v>68</v>
      </c>
      <c r="C10" s="94">
        <v>0</v>
      </c>
      <c r="D10" s="95"/>
      <c r="E10" s="89">
        <v>0</v>
      </c>
      <c r="F10" s="102"/>
      <c r="G10" s="111">
        <v>20</v>
      </c>
      <c r="H10" s="112" t="s">
        <v>50</v>
      </c>
      <c r="I10" s="108">
        <v>0</v>
      </c>
      <c r="J10" s="116"/>
      <c r="K10" s="94">
        <v>40</v>
      </c>
      <c r="L10" s="95">
        <v>3</v>
      </c>
      <c r="M10" s="151" t="s">
        <v>98</v>
      </c>
      <c r="N10" s="121" t="s">
        <v>94</v>
      </c>
      <c r="O10" s="168" t="s">
        <v>113</v>
      </c>
      <c r="P10" s="77" t="s">
        <v>101</v>
      </c>
    </row>
    <row r="11" spans="1:16" ht="12.75">
      <c r="A11" s="165">
        <f t="shared" si="0"/>
        <v>6</v>
      </c>
      <c r="B11" s="84" t="s">
        <v>73</v>
      </c>
      <c r="C11" s="94">
        <v>20</v>
      </c>
      <c r="D11" s="95">
        <v>8</v>
      </c>
      <c r="E11" s="89">
        <v>0</v>
      </c>
      <c r="F11" s="102"/>
      <c r="G11" s="94">
        <v>20</v>
      </c>
      <c r="H11" s="112" t="s">
        <v>50</v>
      </c>
      <c r="I11" s="108">
        <v>15</v>
      </c>
      <c r="J11" s="116">
        <v>12</v>
      </c>
      <c r="K11" s="94">
        <v>20</v>
      </c>
      <c r="L11" s="95">
        <v>5</v>
      </c>
      <c r="M11" s="151" t="s">
        <v>97</v>
      </c>
      <c r="N11" s="121" t="s">
        <v>97</v>
      </c>
      <c r="O11" s="167">
        <v>75</v>
      </c>
      <c r="P11" s="77" t="s">
        <v>102</v>
      </c>
    </row>
    <row r="12" spans="1:16" ht="12.75">
      <c r="A12" s="165">
        <f t="shared" si="0"/>
        <v>7</v>
      </c>
      <c r="B12" s="84" t="s">
        <v>55</v>
      </c>
      <c r="C12" s="94">
        <v>0</v>
      </c>
      <c r="D12" s="95"/>
      <c r="E12" s="90">
        <v>0</v>
      </c>
      <c r="F12" s="104"/>
      <c r="G12" s="94">
        <v>0</v>
      </c>
      <c r="H12" s="95"/>
      <c r="I12" s="109">
        <v>20</v>
      </c>
      <c r="J12" s="117" t="s">
        <v>50</v>
      </c>
      <c r="K12" s="94">
        <v>0</v>
      </c>
      <c r="L12" s="95"/>
      <c r="M12" s="151" t="s">
        <v>99</v>
      </c>
      <c r="N12" s="121" t="s">
        <v>115</v>
      </c>
      <c r="O12" s="168" t="s">
        <v>117</v>
      </c>
      <c r="P12" s="77" t="s">
        <v>103</v>
      </c>
    </row>
    <row r="13" spans="1:16" ht="12.75">
      <c r="A13" s="165">
        <f t="shared" si="0"/>
        <v>8</v>
      </c>
      <c r="B13" s="84" t="s">
        <v>72</v>
      </c>
      <c r="C13" s="94">
        <v>20</v>
      </c>
      <c r="D13" s="95">
        <v>5</v>
      </c>
      <c r="E13" s="89">
        <v>20</v>
      </c>
      <c r="F13" s="103" t="s">
        <v>71</v>
      </c>
      <c r="G13" s="94">
        <v>20</v>
      </c>
      <c r="H13" s="112" t="s">
        <v>50</v>
      </c>
      <c r="I13" s="108">
        <v>0</v>
      </c>
      <c r="J13" s="116"/>
      <c r="K13" s="94">
        <v>0</v>
      </c>
      <c r="L13" s="95"/>
      <c r="M13" s="151" t="s">
        <v>97</v>
      </c>
      <c r="N13" s="121" t="s">
        <v>97</v>
      </c>
      <c r="O13" s="167">
        <v>60</v>
      </c>
      <c r="P13" s="77" t="s">
        <v>127</v>
      </c>
    </row>
    <row r="14" spans="1:16" ht="12.75">
      <c r="A14" s="165">
        <f t="shared" si="0"/>
        <v>9</v>
      </c>
      <c r="B14" s="84" t="s">
        <v>70</v>
      </c>
      <c r="C14" s="94">
        <v>0</v>
      </c>
      <c r="D14" s="95"/>
      <c r="E14" s="89">
        <v>0</v>
      </c>
      <c r="F14" s="102"/>
      <c r="G14" s="94">
        <v>0</v>
      </c>
      <c r="H14" s="95"/>
      <c r="I14" s="109">
        <v>60</v>
      </c>
      <c r="J14" s="116">
        <v>1</v>
      </c>
      <c r="K14" s="94">
        <v>0</v>
      </c>
      <c r="L14" s="95"/>
      <c r="M14" s="151" t="s">
        <v>97</v>
      </c>
      <c r="N14" s="121" t="s">
        <v>97</v>
      </c>
      <c r="O14" s="168">
        <v>60</v>
      </c>
      <c r="P14" s="77" t="s">
        <v>127</v>
      </c>
    </row>
    <row r="15" spans="1:16" ht="12.75">
      <c r="A15" s="165">
        <f t="shared" si="0"/>
        <v>10</v>
      </c>
      <c r="B15" s="87" t="s">
        <v>69</v>
      </c>
      <c r="C15" s="94">
        <v>0</v>
      </c>
      <c r="D15" s="95"/>
      <c r="E15" s="89">
        <v>0</v>
      </c>
      <c r="F15" s="102"/>
      <c r="G15" s="94">
        <v>30</v>
      </c>
      <c r="H15" s="95">
        <v>4</v>
      </c>
      <c r="I15" s="108">
        <v>0</v>
      </c>
      <c r="J15" s="116"/>
      <c r="K15" s="94">
        <v>30</v>
      </c>
      <c r="L15" s="95">
        <v>4</v>
      </c>
      <c r="M15" s="151" t="s">
        <v>97</v>
      </c>
      <c r="N15" s="121" t="s">
        <v>97</v>
      </c>
      <c r="O15" s="168" t="s">
        <v>111</v>
      </c>
      <c r="P15" s="77" t="s">
        <v>127</v>
      </c>
    </row>
    <row r="16" spans="1:16" ht="12.75">
      <c r="A16" s="165">
        <f t="shared" si="0"/>
        <v>11</v>
      </c>
      <c r="B16" s="86" t="s">
        <v>67</v>
      </c>
      <c r="C16" s="94">
        <v>0</v>
      </c>
      <c r="D16" s="95"/>
      <c r="E16" s="89">
        <v>0</v>
      </c>
      <c r="F16" s="102"/>
      <c r="G16" s="111">
        <v>0</v>
      </c>
      <c r="H16" s="113"/>
      <c r="I16" s="108">
        <v>0</v>
      </c>
      <c r="J16" s="116"/>
      <c r="K16" s="94">
        <v>60</v>
      </c>
      <c r="L16" s="95">
        <v>1</v>
      </c>
      <c r="M16" s="151" t="s">
        <v>97</v>
      </c>
      <c r="N16" s="121" t="s">
        <v>97</v>
      </c>
      <c r="O16" s="168">
        <v>60</v>
      </c>
      <c r="P16" s="77" t="s">
        <v>127</v>
      </c>
    </row>
    <row r="17" spans="1:16" ht="12.75">
      <c r="A17" s="165">
        <f t="shared" si="0"/>
        <v>12</v>
      </c>
      <c r="B17" s="84" t="s">
        <v>66</v>
      </c>
      <c r="C17" s="94">
        <v>20</v>
      </c>
      <c r="D17" s="95">
        <v>7</v>
      </c>
      <c r="E17" s="89">
        <v>0</v>
      </c>
      <c r="F17" s="102"/>
      <c r="G17" s="94">
        <v>15</v>
      </c>
      <c r="H17" s="112" t="s">
        <v>39</v>
      </c>
      <c r="I17" s="108">
        <v>0</v>
      </c>
      <c r="J17" s="116"/>
      <c r="K17" s="94">
        <v>20</v>
      </c>
      <c r="L17" s="95">
        <v>8</v>
      </c>
      <c r="M17" s="151" t="s">
        <v>97</v>
      </c>
      <c r="N17" s="121" t="s">
        <v>97</v>
      </c>
      <c r="O17" s="167">
        <v>55</v>
      </c>
      <c r="P17" s="77" t="s">
        <v>106</v>
      </c>
    </row>
    <row r="18" spans="1:16" ht="12.75">
      <c r="A18" s="165">
        <f t="shared" si="0"/>
        <v>13</v>
      </c>
      <c r="B18" s="84" t="s">
        <v>65</v>
      </c>
      <c r="C18" s="94">
        <v>0</v>
      </c>
      <c r="D18" s="96"/>
      <c r="E18" s="89">
        <v>50</v>
      </c>
      <c r="F18" s="103" t="s">
        <v>34</v>
      </c>
      <c r="G18" s="94">
        <v>0</v>
      </c>
      <c r="H18" s="95"/>
      <c r="I18" s="108">
        <v>0</v>
      </c>
      <c r="J18" s="116"/>
      <c r="K18" s="94">
        <v>0</v>
      </c>
      <c r="L18" s="95"/>
      <c r="M18" s="151" t="s">
        <v>97</v>
      </c>
      <c r="N18" s="121" t="s">
        <v>97</v>
      </c>
      <c r="O18" s="167">
        <v>50</v>
      </c>
      <c r="P18" s="77" t="s">
        <v>128</v>
      </c>
    </row>
    <row r="19" spans="1:16" ht="12.75">
      <c r="A19" s="165">
        <f t="shared" si="0"/>
        <v>14</v>
      </c>
      <c r="B19" s="84" t="s">
        <v>64</v>
      </c>
      <c r="C19" s="94">
        <v>0</v>
      </c>
      <c r="D19" s="95"/>
      <c r="E19" s="89">
        <v>0</v>
      </c>
      <c r="F19" s="102"/>
      <c r="G19" s="114">
        <v>50</v>
      </c>
      <c r="H19" s="95">
        <v>2</v>
      </c>
      <c r="I19" s="108">
        <v>0</v>
      </c>
      <c r="J19" s="116"/>
      <c r="K19" s="94">
        <v>0</v>
      </c>
      <c r="L19" s="95"/>
      <c r="M19" s="152" t="s">
        <v>97</v>
      </c>
      <c r="N19" s="71" t="s">
        <v>97</v>
      </c>
      <c r="O19" s="169">
        <v>50</v>
      </c>
      <c r="P19" s="77" t="s">
        <v>128</v>
      </c>
    </row>
    <row r="20" spans="1:16" ht="12.75">
      <c r="A20" s="165">
        <f t="shared" si="0"/>
        <v>15</v>
      </c>
      <c r="B20" s="70" t="s">
        <v>121</v>
      </c>
      <c r="C20" s="94"/>
      <c r="D20" s="95"/>
      <c r="E20" s="89"/>
      <c r="F20" s="102"/>
      <c r="G20" s="94"/>
      <c r="H20" s="95"/>
      <c r="I20" s="108"/>
      <c r="J20" s="117"/>
      <c r="K20" s="94"/>
      <c r="L20" s="95"/>
      <c r="M20" s="151" t="s">
        <v>112</v>
      </c>
      <c r="N20" s="121" t="s">
        <v>116</v>
      </c>
      <c r="O20" s="168" t="s">
        <v>112</v>
      </c>
      <c r="P20" s="78" t="s">
        <v>129</v>
      </c>
    </row>
    <row r="21" spans="1:16" ht="12.75">
      <c r="A21" s="165">
        <f t="shared" si="0"/>
        <v>16</v>
      </c>
      <c r="B21" s="84" t="s">
        <v>63</v>
      </c>
      <c r="C21" s="97">
        <v>0</v>
      </c>
      <c r="D21" s="98"/>
      <c r="E21" s="91">
        <v>0</v>
      </c>
      <c r="F21" s="105"/>
      <c r="G21" s="94">
        <v>0</v>
      </c>
      <c r="H21" s="95"/>
      <c r="I21" s="109">
        <v>40</v>
      </c>
      <c r="J21" s="116">
        <v>3</v>
      </c>
      <c r="K21" s="94">
        <v>0</v>
      </c>
      <c r="L21" s="95"/>
      <c r="M21" s="151" t="s">
        <v>97</v>
      </c>
      <c r="N21" s="121" t="s">
        <v>97</v>
      </c>
      <c r="O21" s="168">
        <v>40</v>
      </c>
      <c r="P21" s="78" t="s">
        <v>129</v>
      </c>
    </row>
    <row r="22" spans="1:16" ht="12.75">
      <c r="A22" s="165">
        <f t="shared" si="0"/>
        <v>17</v>
      </c>
      <c r="B22" s="84" t="s">
        <v>62</v>
      </c>
      <c r="C22" s="94">
        <v>0</v>
      </c>
      <c r="D22" s="95"/>
      <c r="E22" s="89">
        <v>0</v>
      </c>
      <c r="F22" s="102"/>
      <c r="G22" s="94">
        <v>0</v>
      </c>
      <c r="H22" s="95"/>
      <c r="I22" s="107">
        <v>15</v>
      </c>
      <c r="J22" s="116">
        <v>11</v>
      </c>
      <c r="K22" s="94">
        <v>20</v>
      </c>
      <c r="L22" s="95">
        <v>6</v>
      </c>
      <c r="M22" s="151" t="s">
        <v>97</v>
      </c>
      <c r="N22" s="121" t="s">
        <v>97</v>
      </c>
      <c r="O22" s="168">
        <v>35</v>
      </c>
      <c r="P22" s="77" t="s">
        <v>130</v>
      </c>
    </row>
    <row r="23" spans="1:16" ht="12.75">
      <c r="A23" s="165">
        <f t="shared" si="0"/>
        <v>18</v>
      </c>
      <c r="B23" s="87" t="s">
        <v>61</v>
      </c>
      <c r="C23" s="94">
        <v>0</v>
      </c>
      <c r="D23" s="95"/>
      <c r="E23" s="89">
        <v>0</v>
      </c>
      <c r="F23" s="102"/>
      <c r="G23" s="94">
        <v>20</v>
      </c>
      <c r="H23" s="112" t="s">
        <v>50</v>
      </c>
      <c r="I23" s="109">
        <v>15</v>
      </c>
      <c r="J23" s="116">
        <v>9</v>
      </c>
      <c r="K23" s="94">
        <v>0</v>
      </c>
      <c r="L23" s="95"/>
      <c r="M23" s="151" t="s">
        <v>97</v>
      </c>
      <c r="N23" s="121" t="s">
        <v>97</v>
      </c>
      <c r="O23" s="168">
        <v>35</v>
      </c>
      <c r="P23" s="77" t="s">
        <v>130</v>
      </c>
    </row>
    <row r="24" spans="1:16" ht="12.75">
      <c r="A24" s="165">
        <f t="shared" si="0"/>
        <v>19</v>
      </c>
      <c r="B24" s="86" t="s">
        <v>53</v>
      </c>
      <c r="C24" s="94">
        <v>0</v>
      </c>
      <c r="D24" s="95"/>
      <c r="E24" s="89">
        <v>0</v>
      </c>
      <c r="F24" s="102"/>
      <c r="G24" s="111">
        <v>0</v>
      </c>
      <c r="H24" s="113"/>
      <c r="I24" s="108">
        <v>0</v>
      </c>
      <c r="J24" s="116"/>
      <c r="K24" s="94">
        <v>20</v>
      </c>
      <c r="L24" s="95">
        <v>7</v>
      </c>
      <c r="M24" s="151" t="s">
        <v>109</v>
      </c>
      <c r="N24" s="121" t="s">
        <v>118</v>
      </c>
      <c r="O24" s="168" t="s">
        <v>119</v>
      </c>
      <c r="P24" s="77" t="s">
        <v>130</v>
      </c>
    </row>
    <row r="25" spans="1:16" ht="12.75">
      <c r="A25" s="165">
        <f t="shared" si="0"/>
        <v>20</v>
      </c>
      <c r="B25" s="86" t="s">
        <v>60</v>
      </c>
      <c r="C25" s="94">
        <v>0</v>
      </c>
      <c r="D25" s="95"/>
      <c r="E25" s="89">
        <v>0</v>
      </c>
      <c r="F25" s="102"/>
      <c r="G25" s="94">
        <v>15</v>
      </c>
      <c r="H25" s="112" t="s">
        <v>39</v>
      </c>
      <c r="I25" s="108">
        <v>0</v>
      </c>
      <c r="J25" s="116"/>
      <c r="K25" s="94">
        <v>15</v>
      </c>
      <c r="L25" s="95">
        <v>9</v>
      </c>
      <c r="M25" s="151" t="s">
        <v>97</v>
      </c>
      <c r="N25" s="121" t="s">
        <v>97</v>
      </c>
      <c r="O25" s="168">
        <v>30</v>
      </c>
      <c r="P25" s="77" t="s">
        <v>131</v>
      </c>
    </row>
    <row r="26" spans="1:16" ht="12.75">
      <c r="A26" s="165">
        <f t="shared" si="0"/>
        <v>21</v>
      </c>
      <c r="B26" s="86" t="s">
        <v>59</v>
      </c>
      <c r="C26" s="94">
        <v>0</v>
      </c>
      <c r="D26" s="95"/>
      <c r="E26" s="89">
        <v>0</v>
      </c>
      <c r="F26" s="102"/>
      <c r="G26" s="94">
        <v>0</v>
      </c>
      <c r="H26" s="95"/>
      <c r="I26" s="108">
        <v>0</v>
      </c>
      <c r="J26" s="116"/>
      <c r="K26" s="94">
        <v>30</v>
      </c>
      <c r="L26" s="95">
        <v>4</v>
      </c>
      <c r="M26" s="151" t="s">
        <v>97</v>
      </c>
      <c r="N26" s="121" t="s">
        <v>97</v>
      </c>
      <c r="O26" s="168">
        <v>30</v>
      </c>
      <c r="P26" s="77" t="s">
        <v>131</v>
      </c>
    </row>
    <row r="27" spans="1:16" ht="12.75">
      <c r="A27" s="165">
        <f t="shared" si="0"/>
        <v>22</v>
      </c>
      <c r="B27" s="84" t="s">
        <v>45</v>
      </c>
      <c r="C27" s="94">
        <v>0</v>
      </c>
      <c r="D27" s="95"/>
      <c r="E27" s="90">
        <v>0</v>
      </c>
      <c r="F27" s="104"/>
      <c r="G27" s="94">
        <v>0</v>
      </c>
      <c r="H27" s="95"/>
      <c r="I27" s="109">
        <v>15</v>
      </c>
      <c r="J27" s="116">
        <v>10</v>
      </c>
      <c r="K27" s="94">
        <v>0</v>
      </c>
      <c r="L27" s="95"/>
      <c r="M27" s="153" t="s">
        <v>109</v>
      </c>
      <c r="N27" s="121" t="s">
        <v>104</v>
      </c>
      <c r="O27" s="168" t="s">
        <v>96</v>
      </c>
      <c r="P27" s="77" t="s">
        <v>131</v>
      </c>
    </row>
    <row r="28" spans="1:16" ht="12.75">
      <c r="A28" s="165">
        <f t="shared" si="0"/>
        <v>23</v>
      </c>
      <c r="B28" s="84" t="s">
        <v>43</v>
      </c>
      <c r="C28" s="94">
        <v>0</v>
      </c>
      <c r="D28" s="95"/>
      <c r="E28" s="89">
        <v>0</v>
      </c>
      <c r="F28" s="102"/>
      <c r="G28" s="94">
        <v>0</v>
      </c>
      <c r="H28" s="95"/>
      <c r="I28" s="107">
        <v>15</v>
      </c>
      <c r="J28" s="116">
        <v>13</v>
      </c>
      <c r="K28" s="94">
        <v>0</v>
      </c>
      <c r="L28" s="95"/>
      <c r="M28" s="151" t="s">
        <v>109</v>
      </c>
      <c r="N28" s="121" t="s">
        <v>105</v>
      </c>
      <c r="O28" s="168" t="s">
        <v>96</v>
      </c>
      <c r="P28" s="77" t="s">
        <v>131</v>
      </c>
    </row>
    <row r="29" spans="1:16" ht="12.75">
      <c r="A29" s="165">
        <f t="shared" si="0"/>
        <v>24</v>
      </c>
      <c r="B29" s="87" t="s">
        <v>40</v>
      </c>
      <c r="C29" s="94">
        <v>0</v>
      </c>
      <c r="D29" s="95"/>
      <c r="E29" s="89">
        <v>0</v>
      </c>
      <c r="F29" s="102"/>
      <c r="G29" s="94">
        <v>15</v>
      </c>
      <c r="H29" s="112" t="s">
        <v>39</v>
      </c>
      <c r="I29" s="108">
        <v>0</v>
      </c>
      <c r="J29" s="116"/>
      <c r="K29" s="94">
        <v>0</v>
      </c>
      <c r="L29" s="95"/>
      <c r="M29" s="151" t="s">
        <v>109</v>
      </c>
      <c r="N29" s="121" t="s">
        <v>108</v>
      </c>
      <c r="O29" s="168" t="s">
        <v>96</v>
      </c>
      <c r="P29" s="77" t="s">
        <v>131</v>
      </c>
    </row>
    <row r="30" spans="1:16" ht="12.75">
      <c r="A30" s="165">
        <f t="shared" si="0"/>
        <v>25</v>
      </c>
      <c r="B30" s="84" t="s">
        <v>58</v>
      </c>
      <c r="C30" s="94">
        <v>0</v>
      </c>
      <c r="D30" s="96"/>
      <c r="E30" s="89">
        <v>20</v>
      </c>
      <c r="F30" s="103" t="s">
        <v>57</v>
      </c>
      <c r="G30" s="94">
        <v>0</v>
      </c>
      <c r="H30" s="95"/>
      <c r="I30" s="108">
        <v>0</v>
      </c>
      <c r="J30" s="116"/>
      <c r="K30" s="94">
        <v>0</v>
      </c>
      <c r="L30" s="95"/>
      <c r="M30" s="151" t="s">
        <v>97</v>
      </c>
      <c r="N30" s="121" t="s">
        <v>97</v>
      </c>
      <c r="O30" s="167">
        <v>20</v>
      </c>
      <c r="P30" s="77" t="s">
        <v>132</v>
      </c>
    </row>
    <row r="31" spans="1:16" ht="12.75">
      <c r="A31" s="165">
        <f t="shared" si="0"/>
        <v>26</v>
      </c>
      <c r="B31" s="84" t="s">
        <v>56</v>
      </c>
      <c r="C31" s="94">
        <v>20</v>
      </c>
      <c r="D31" s="95">
        <v>7</v>
      </c>
      <c r="E31" s="89">
        <v>0</v>
      </c>
      <c r="F31" s="103"/>
      <c r="G31" s="94">
        <v>0</v>
      </c>
      <c r="H31" s="95"/>
      <c r="I31" s="108">
        <v>0</v>
      </c>
      <c r="J31" s="116"/>
      <c r="K31" s="94">
        <v>0</v>
      </c>
      <c r="L31" s="95"/>
      <c r="M31" s="151" t="s">
        <v>97</v>
      </c>
      <c r="N31" s="121" t="s">
        <v>97</v>
      </c>
      <c r="O31" s="167">
        <v>20</v>
      </c>
      <c r="P31" s="77" t="s">
        <v>132</v>
      </c>
    </row>
    <row r="32" spans="1:16" ht="12.75">
      <c r="A32" s="165">
        <f t="shared" si="0"/>
        <v>27</v>
      </c>
      <c r="B32" s="84" t="s">
        <v>54</v>
      </c>
      <c r="C32" s="94">
        <v>0</v>
      </c>
      <c r="D32" s="95"/>
      <c r="E32" s="89">
        <v>0</v>
      </c>
      <c r="F32" s="102"/>
      <c r="G32" s="94">
        <v>0</v>
      </c>
      <c r="H32" s="95"/>
      <c r="I32" s="109">
        <v>20</v>
      </c>
      <c r="J32" s="117" t="s">
        <v>50</v>
      </c>
      <c r="K32" s="94">
        <v>0</v>
      </c>
      <c r="L32" s="95"/>
      <c r="M32" s="151" t="s">
        <v>97</v>
      </c>
      <c r="N32" s="121" t="s">
        <v>97</v>
      </c>
      <c r="O32" s="168">
        <v>20</v>
      </c>
      <c r="P32" s="77" t="s">
        <v>132</v>
      </c>
    </row>
    <row r="33" spans="1:16" ht="12.75">
      <c r="A33" s="165">
        <f t="shared" si="0"/>
        <v>28</v>
      </c>
      <c r="B33" s="70" t="s">
        <v>122</v>
      </c>
      <c r="C33" s="94"/>
      <c r="D33" s="95"/>
      <c r="E33" s="89"/>
      <c r="F33" s="102"/>
      <c r="G33" s="94"/>
      <c r="H33" s="95"/>
      <c r="I33" s="108"/>
      <c r="J33" s="117"/>
      <c r="K33" s="94"/>
      <c r="L33" s="95"/>
      <c r="M33" s="151" t="s">
        <v>98</v>
      </c>
      <c r="N33" s="121" t="s">
        <v>94</v>
      </c>
      <c r="O33" s="168" t="s">
        <v>98</v>
      </c>
      <c r="P33" s="77" t="s">
        <v>132</v>
      </c>
    </row>
    <row r="34" spans="1:16" ht="12.75">
      <c r="A34" s="165">
        <f t="shared" si="0"/>
        <v>29</v>
      </c>
      <c r="B34" s="84" t="s">
        <v>52</v>
      </c>
      <c r="C34" s="94">
        <v>0</v>
      </c>
      <c r="D34" s="95"/>
      <c r="E34" s="89">
        <v>0</v>
      </c>
      <c r="F34" s="102"/>
      <c r="G34" s="94">
        <v>0</v>
      </c>
      <c r="H34" s="95"/>
      <c r="I34" s="109">
        <v>20</v>
      </c>
      <c r="J34" s="117" t="s">
        <v>50</v>
      </c>
      <c r="K34" s="94">
        <v>0</v>
      </c>
      <c r="L34" s="95"/>
      <c r="M34" s="151" t="s">
        <v>97</v>
      </c>
      <c r="N34" s="121" t="s">
        <v>97</v>
      </c>
      <c r="O34" s="168">
        <v>20</v>
      </c>
      <c r="P34" s="77" t="s">
        <v>132</v>
      </c>
    </row>
    <row r="35" spans="1:16" ht="12.75">
      <c r="A35" s="165">
        <f t="shared" si="0"/>
        <v>30</v>
      </c>
      <c r="B35" s="84" t="s">
        <v>51</v>
      </c>
      <c r="C35" s="94">
        <v>0</v>
      </c>
      <c r="D35" s="95"/>
      <c r="E35" s="89">
        <v>0</v>
      </c>
      <c r="F35" s="102"/>
      <c r="G35" s="94">
        <v>0</v>
      </c>
      <c r="H35" s="95"/>
      <c r="I35" s="109">
        <v>20</v>
      </c>
      <c r="J35" s="117" t="s">
        <v>50</v>
      </c>
      <c r="K35" s="94">
        <v>0</v>
      </c>
      <c r="L35" s="95"/>
      <c r="M35" s="151" t="s">
        <v>97</v>
      </c>
      <c r="N35" s="121" t="s">
        <v>97</v>
      </c>
      <c r="O35" s="168">
        <v>20</v>
      </c>
      <c r="P35" s="77" t="s">
        <v>132</v>
      </c>
    </row>
    <row r="36" spans="1:16" ht="12.75">
      <c r="A36" s="165">
        <f t="shared" si="0"/>
        <v>31</v>
      </c>
      <c r="B36" s="156" t="s">
        <v>123</v>
      </c>
      <c r="C36" s="157"/>
      <c r="D36" s="157"/>
      <c r="E36" s="158"/>
      <c r="F36" s="158"/>
      <c r="G36" s="157"/>
      <c r="H36" s="157"/>
      <c r="I36" s="159"/>
      <c r="J36" s="160"/>
      <c r="K36" s="157"/>
      <c r="L36" s="157"/>
      <c r="M36" s="161" t="s">
        <v>98</v>
      </c>
      <c r="N36" s="162" t="s">
        <v>94</v>
      </c>
      <c r="O36" s="170" t="s">
        <v>98</v>
      </c>
      <c r="P36" s="163" t="s">
        <v>132</v>
      </c>
    </row>
    <row r="37" spans="1:16" ht="12.75">
      <c r="A37" s="165">
        <f t="shared" si="0"/>
        <v>32</v>
      </c>
      <c r="B37" s="84" t="s">
        <v>49</v>
      </c>
      <c r="C37" s="94">
        <v>0</v>
      </c>
      <c r="D37" s="96"/>
      <c r="E37" s="89">
        <v>15</v>
      </c>
      <c r="F37" s="103" t="s">
        <v>48</v>
      </c>
      <c r="G37" s="94">
        <v>0</v>
      </c>
      <c r="H37" s="95"/>
      <c r="I37" s="108">
        <v>0</v>
      </c>
      <c r="J37" s="116"/>
      <c r="K37" s="94">
        <v>0</v>
      </c>
      <c r="L37" s="95"/>
      <c r="M37" s="151" t="s">
        <v>97</v>
      </c>
      <c r="N37" s="121" t="s">
        <v>97</v>
      </c>
      <c r="O37" s="167">
        <v>15</v>
      </c>
      <c r="P37" s="78" t="s">
        <v>133</v>
      </c>
    </row>
    <row r="38" spans="1:16" ht="12.75">
      <c r="A38" s="165">
        <f t="shared" si="0"/>
        <v>33</v>
      </c>
      <c r="B38" s="85" t="s">
        <v>47</v>
      </c>
      <c r="C38" s="94">
        <v>0</v>
      </c>
      <c r="D38" s="96"/>
      <c r="E38" s="89">
        <v>15</v>
      </c>
      <c r="F38" s="103" t="s">
        <v>46</v>
      </c>
      <c r="G38" s="94">
        <v>0</v>
      </c>
      <c r="H38" s="95"/>
      <c r="I38" s="108">
        <v>0</v>
      </c>
      <c r="J38" s="116"/>
      <c r="K38" s="94">
        <v>0</v>
      </c>
      <c r="L38" s="95"/>
      <c r="M38" s="151" t="s">
        <v>97</v>
      </c>
      <c r="N38" s="121" t="s">
        <v>97</v>
      </c>
      <c r="O38" s="168">
        <v>15</v>
      </c>
      <c r="P38" s="78" t="s">
        <v>136</v>
      </c>
    </row>
    <row r="39" spans="1:16" ht="12.75">
      <c r="A39" s="165">
        <f t="shared" si="0"/>
        <v>34</v>
      </c>
      <c r="B39" s="84" t="s">
        <v>44</v>
      </c>
      <c r="C39" s="94">
        <v>0</v>
      </c>
      <c r="D39" s="95"/>
      <c r="E39" s="89">
        <v>0</v>
      </c>
      <c r="F39" s="102"/>
      <c r="G39" s="94">
        <v>0</v>
      </c>
      <c r="H39" s="95"/>
      <c r="I39" s="107">
        <v>15</v>
      </c>
      <c r="J39" s="116">
        <v>14</v>
      </c>
      <c r="K39" s="94">
        <v>0</v>
      </c>
      <c r="L39" s="95"/>
      <c r="M39" s="151" t="s">
        <v>97</v>
      </c>
      <c r="N39" s="121" t="s">
        <v>97</v>
      </c>
      <c r="O39" s="93">
        <v>15</v>
      </c>
      <c r="P39" s="78" t="s">
        <v>137</v>
      </c>
    </row>
    <row r="40" spans="1:16" ht="12.75">
      <c r="A40" s="165">
        <f t="shared" si="0"/>
        <v>35</v>
      </c>
      <c r="B40" s="84" t="s">
        <v>42</v>
      </c>
      <c r="C40" s="94">
        <v>0</v>
      </c>
      <c r="D40" s="95"/>
      <c r="E40" s="89">
        <v>0</v>
      </c>
      <c r="F40" s="102"/>
      <c r="G40" s="94">
        <v>0</v>
      </c>
      <c r="H40" s="95"/>
      <c r="I40" s="107">
        <v>15</v>
      </c>
      <c r="J40" s="116" t="s">
        <v>37</v>
      </c>
      <c r="K40" s="94">
        <v>0</v>
      </c>
      <c r="L40" s="95"/>
      <c r="M40" s="151" t="s">
        <v>97</v>
      </c>
      <c r="N40" s="121" t="s">
        <v>97</v>
      </c>
      <c r="O40" s="93">
        <v>15</v>
      </c>
      <c r="P40" s="78" t="s">
        <v>138</v>
      </c>
    </row>
    <row r="41" spans="1:16" ht="12.75">
      <c r="A41" s="165">
        <f t="shared" si="0"/>
        <v>36</v>
      </c>
      <c r="B41" s="87" t="s">
        <v>41</v>
      </c>
      <c r="C41" s="94">
        <v>0</v>
      </c>
      <c r="D41" s="95"/>
      <c r="E41" s="89">
        <v>0</v>
      </c>
      <c r="F41" s="102"/>
      <c r="G41" s="94">
        <v>15</v>
      </c>
      <c r="H41" s="112" t="s">
        <v>39</v>
      </c>
      <c r="I41" s="108">
        <v>0</v>
      </c>
      <c r="J41" s="116"/>
      <c r="K41" s="94">
        <v>0</v>
      </c>
      <c r="L41" s="95"/>
      <c r="M41" s="151" t="s">
        <v>97</v>
      </c>
      <c r="N41" s="121" t="s">
        <v>97</v>
      </c>
      <c r="O41" s="93">
        <v>15</v>
      </c>
      <c r="P41" s="78" t="s">
        <v>139</v>
      </c>
    </row>
    <row r="42" spans="1:16" ht="12.75">
      <c r="A42" s="166">
        <f t="shared" si="0"/>
        <v>37</v>
      </c>
      <c r="B42" s="70" t="s">
        <v>38</v>
      </c>
      <c r="C42" s="94">
        <v>0</v>
      </c>
      <c r="D42" s="95"/>
      <c r="E42" s="89">
        <v>0</v>
      </c>
      <c r="F42" s="102"/>
      <c r="G42" s="94">
        <v>0</v>
      </c>
      <c r="H42" s="95"/>
      <c r="I42" s="108">
        <v>15</v>
      </c>
      <c r="J42" s="117" t="s">
        <v>37</v>
      </c>
      <c r="K42" s="94">
        <v>0</v>
      </c>
      <c r="L42" s="95"/>
      <c r="M42" s="151" t="s">
        <v>97</v>
      </c>
      <c r="N42" s="121" t="s">
        <v>97</v>
      </c>
      <c r="O42" s="93">
        <v>15</v>
      </c>
      <c r="P42" s="78" t="s">
        <v>140</v>
      </c>
    </row>
    <row r="43" spans="1:16" ht="12.75">
      <c r="A43" s="166">
        <f t="shared" si="0"/>
        <v>38</v>
      </c>
      <c r="B43" s="70" t="s">
        <v>120</v>
      </c>
      <c r="C43" s="94"/>
      <c r="D43" s="95"/>
      <c r="E43" s="89"/>
      <c r="F43" s="102"/>
      <c r="G43" s="94"/>
      <c r="H43" s="95"/>
      <c r="I43" s="108"/>
      <c r="J43" s="117"/>
      <c r="K43" s="94"/>
      <c r="L43" s="95"/>
      <c r="M43" s="151" t="s">
        <v>109</v>
      </c>
      <c r="N43" s="121" t="s">
        <v>118</v>
      </c>
      <c r="O43" s="93" t="s">
        <v>109</v>
      </c>
      <c r="P43" s="78" t="s">
        <v>134</v>
      </c>
    </row>
    <row r="44" spans="1:16" ht="13.5" thickBot="1">
      <c r="A44" s="166">
        <f t="shared" si="0"/>
        <v>39</v>
      </c>
      <c r="B44" s="79" t="s">
        <v>124</v>
      </c>
      <c r="C44" s="99"/>
      <c r="D44" s="100"/>
      <c r="E44" s="92"/>
      <c r="F44" s="106"/>
      <c r="G44" s="99"/>
      <c r="H44" s="100"/>
      <c r="I44" s="110"/>
      <c r="J44" s="118"/>
      <c r="K44" s="99"/>
      <c r="L44" s="100"/>
      <c r="M44" s="154" t="s">
        <v>109</v>
      </c>
      <c r="N44" s="122" t="s">
        <v>107</v>
      </c>
      <c r="O44" s="125" t="s">
        <v>109</v>
      </c>
      <c r="P44" s="80" t="s">
        <v>135</v>
      </c>
    </row>
  </sheetData>
  <sheetProtection/>
  <mergeCells count="12">
    <mergeCell ref="K3:L3"/>
    <mergeCell ref="I4:J4"/>
    <mergeCell ref="K4:L4"/>
    <mergeCell ref="M3:N3"/>
    <mergeCell ref="M4:N4"/>
    <mergeCell ref="E4:F4"/>
    <mergeCell ref="C4:D4"/>
    <mergeCell ref="E3:F3"/>
    <mergeCell ref="C3:D3"/>
    <mergeCell ref="G3:H3"/>
    <mergeCell ref="G4:H4"/>
    <mergeCell ref="I3:J3"/>
  </mergeCells>
  <printOptions/>
  <pageMargins left="0.75" right="0.75" top="1" bottom="1" header="0.5" footer="0.5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6"/>
  <sheetViews>
    <sheetView tabSelected="1" zoomScale="90" zoomScaleNormal="90" workbookViewId="0" topLeftCell="A1">
      <selection activeCell="P22" sqref="P22"/>
    </sheetView>
  </sheetViews>
  <sheetFormatPr defaultColWidth="9.140625" defaultRowHeight="12.75"/>
  <cols>
    <col min="1" max="1" width="5.00390625" style="0" customWidth="1"/>
    <col min="2" max="2" width="26.7109375" style="0" customWidth="1"/>
    <col min="3" max="3" width="8.00390625" style="0" customWidth="1"/>
    <col min="4" max="5" width="6.7109375" style="0" customWidth="1"/>
    <col min="6" max="6" width="6.28125" style="0" customWidth="1"/>
    <col min="7" max="7" width="7.421875" style="0" customWidth="1"/>
    <col min="8" max="8" width="8.421875" style="0" customWidth="1"/>
    <col min="9" max="9" width="8.00390625" style="0" customWidth="1"/>
    <col min="10" max="10" width="6.57421875" style="0" customWidth="1"/>
    <col min="11" max="11" width="7.140625" style="0" customWidth="1"/>
    <col min="12" max="12" width="7.421875" style="0" customWidth="1"/>
    <col min="13" max="13" width="7.57421875" style="0" customWidth="1"/>
    <col min="14" max="14" width="7.00390625" style="0" customWidth="1"/>
  </cols>
  <sheetData>
    <row r="3" spans="3:14" ht="18">
      <c r="C3" s="1" t="s">
        <v>36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18">
      <c r="G4" s="1" t="s">
        <v>85</v>
      </c>
    </row>
    <row r="5" ht="13.5" thickBot="1"/>
    <row r="6" spans="1:16" ht="12.75">
      <c r="A6" s="3"/>
      <c r="B6" s="12"/>
      <c r="C6" s="136" t="s">
        <v>7</v>
      </c>
      <c r="D6" s="137"/>
      <c r="E6" s="138" t="s">
        <v>8</v>
      </c>
      <c r="F6" s="138"/>
      <c r="G6" s="33" t="s">
        <v>9</v>
      </c>
      <c r="H6" s="34" t="s">
        <v>30</v>
      </c>
      <c r="I6" s="139" t="s">
        <v>10</v>
      </c>
      <c r="J6" s="139"/>
      <c r="K6" s="140" t="s">
        <v>11</v>
      </c>
      <c r="L6" s="141"/>
      <c r="M6" s="142" t="s">
        <v>82</v>
      </c>
      <c r="N6" s="142"/>
      <c r="O6" s="3" t="s">
        <v>0</v>
      </c>
      <c r="P6" s="4" t="s">
        <v>6</v>
      </c>
    </row>
    <row r="7" spans="1:16" ht="12.75">
      <c r="A7" s="5" t="s">
        <v>1</v>
      </c>
      <c r="B7" s="13" t="s">
        <v>2</v>
      </c>
      <c r="C7" s="143" t="s">
        <v>12</v>
      </c>
      <c r="D7" s="144"/>
      <c r="E7" s="145" t="s">
        <v>13</v>
      </c>
      <c r="F7" s="145"/>
      <c r="G7" s="35"/>
      <c r="H7" s="59">
        <v>43732</v>
      </c>
      <c r="I7" s="146" t="s">
        <v>14</v>
      </c>
      <c r="J7" s="146"/>
      <c r="K7" s="147" t="s">
        <v>15</v>
      </c>
      <c r="L7" s="148"/>
      <c r="M7" s="149">
        <v>43534</v>
      </c>
      <c r="N7" s="150"/>
      <c r="O7" s="5" t="s">
        <v>3</v>
      </c>
      <c r="P7" s="6"/>
    </row>
    <row r="8" spans="1:16" ht="12.75">
      <c r="A8" s="7"/>
      <c r="B8" s="2"/>
      <c r="C8" s="22" t="s">
        <v>4</v>
      </c>
      <c r="D8" s="23" t="s">
        <v>5</v>
      </c>
      <c r="E8" s="19" t="s">
        <v>4</v>
      </c>
      <c r="F8" s="28" t="s">
        <v>5</v>
      </c>
      <c r="G8" s="36" t="s">
        <v>4</v>
      </c>
      <c r="H8" s="37" t="s">
        <v>5</v>
      </c>
      <c r="I8" s="60" t="s">
        <v>4</v>
      </c>
      <c r="J8" s="61" t="s">
        <v>5</v>
      </c>
      <c r="K8" s="47" t="s">
        <v>4</v>
      </c>
      <c r="L8" s="48" t="s">
        <v>5</v>
      </c>
      <c r="M8" s="44" t="s">
        <v>4</v>
      </c>
      <c r="N8" s="54" t="s">
        <v>5</v>
      </c>
      <c r="O8" s="57" t="s">
        <v>4</v>
      </c>
      <c r="P8" s="8" t="s">
        <v>5</v>
      </c>
    </row>
    <row r="9" spans="1:16" ht="15.75" customHeight="1">
      <c r="A9" s="9">
        <v>1</v>
      </c>
      <c r="B9" s="14" t="s">
        <v>16</v>
      </c>
      <c r="C9" s="24">
        <v>40</v>
      </c>
      <c r="D9" s="25">
        <v>3</v>
      </c>
      <c r="E9" s="20">
        <v>20</v>
      </c>
      <c r="F9" s="29">
        <v>5</v>
      </c>
      <c r="G9" s="38">
        <v>0</v>
      </c>
      <c r="H9" s="39"/>
      <c r="I9" s="62">
        <v>60</v>
      </c>
      <c r="J9" s="63">
        <v>1</v>
      </c>
      <c r="K9" s="49">
        <v>40</v>
      </c>
      <c r="L9" s="50">
        <v>3</v>
      </c>
      <c r="M9" s="45">
        <v>0</v>
      </c>
      <c r="N9" s="55">
        <v>0</v>
      </c>
      <c r="O9" s="57">
        <v>160</v>
      </c>
      <c r="P9" s="8">
        <v>1</v>
      </c>
    </row>
    <row r="10" spans="1:16" ht="15.75" customHeight="1">
      <c r="A10" s="9">
        <f>A9+1</f>
        <v>2</v>
      </c>
      <c r="B10" s="15" t="s">
        <v>24</v>
      </c>
      <c r="C10" s="24">
        <v>0</v>
      </c>
      <c r="D10" s="25"/>
      <c r="E10" s="20">
        <v>0</v>
      </c>
      <c r="F10" s="30"/>
      <c r="G10" s="38">
        <v>0</v>
      </c>
      <c r="H10" s="40"/>
      <c r="I10" s="62">
        <v>40</v>
      </c>
      <c r="J10" s="63">
        <v>3</v>
      </c>
      <c r="K10" s="49">
        <v>50</v>
      </c>
      <c r="L10" s="50">
        <v>2</v>
      </c>
      <c r="M10" s="45">
        <v>60</v>
      </c>
      <c r="N10" s="55">
        <v>1</v>
      </c>
      <c r="O10" s="57">
        <v>150</v>
      </c>
      <c r="P10" s="8">
        <v>2</v>
      </c>
    </row>
    <row r="11" spans="1:16" ht="15.75" customHeight="1">
      <c r="A11" s="9">
        <f aca="true" t="shared" si="0" ref="A11:A26">A10+1</f>
        <v>3</v>
      </c>
      <c r="B11" s="15" t="s">
        <v>19</v>
      </c>
      <c r="C11" s="24">
        <v>0</v>
      </c>
      <c r="D11" s="25"/>
      <c r="E11" s="20">
        <v>0</v>
      </c>
      <c r="F11" s="31"/>
      <c r="G11" s="38">
        <v>50</v>
      </c>
      <c r="H11" s="39" t="s">
        <v>34</v>
      </c>
      <c r="I11" s="62">
        <v>0</v>
      </c>
      <c r="J11" s="64"/>
      <c r="K11" s="49">
        <v>0</v>
      </c>
      <c r="L11" s="51"/>
      <c r="M11" s="45">
        <v>40</v>
      </c>
      <c r="N11" s="55">
        <v>3</v>
      </c>
      <c r="O11" s="57">
        <v>90</v>
      </c>
      <c r="P11" s="8">
        <v>3</v>
      </c>
    </row>
    <row r="12" spans="1:16" ht="15.75" customHeight="1">
      <c r="A12" s="9">
        <f t="shared" si="0"/>
        <v>4</v>
      </c>
      <c r="B12" s="16" t="s">
        <v>17</v>
      </c>
      <c r="C12" s="24">
        <v>0</v>
      </c>
      <c r="D12" s="25"/>
      <c r="E12" s="20">
        <v>0</v>
      </c>
      <c r="F12" s="30"/>
      <c r="G12" s="38">
        <v>30</v>
      </c>
      <c r="H12" s="40" t="s">
        <v>32</v>
      </c>
      <c r="I12" s="62">
        <v>0</v>
      </c>
      <c r="J12" s="64"/>
      <c r="K12" s="49">
        <v>50</v>
      </c>
      <c r="L12" s="50">
        <v>2</v>
      </c>
      <c r="M12" s="45">
        <v>0</v>
      </c>
      <c r="N12" s="55">
        <v>0</v>
      </c>
      <c r="O12" s="57">
        <v>80</v>
      </c>
      <c r="P12" s="8">
        <v>4</v>
      </c>
    </row>
    <row r="13" spans="1:16" ht="15.75" customHeight="1">
      <c r="A13" s="9">
        <f t="shared" si="0"/>
        <v>5</v>
      </c>
      <c r="B13" s="171" t="s">
        <v>20</v>
      </c>
      <c r="C13" s="24">
        <v>0</v>
      </c>
      <c r="D13" s="25"/>
      <c r="E13" s="20">
        <v>0</v>
      </c>
      <c r="F13" s="30"/>
      <c r="G13" s="38">
        <v>40</v>
      </c>
      <c r="H13" s="39" t="s">
        <v>31</v>
      </c>
      <c r="I13" s="62">
        <v>0</v>
      </c>
      <c r="J13" s="64"/>
      <c r="K13" s="49">
        <v>40</v>
      </c>
      <c r="L13" s="51"/>
      <c r="M13" s="45">
        <v>0</v>
      </c>
      <c r="N13" s="55">
        <v>0</v>
      </c>
      <c r="O13" s="172">
        <v>80</v>
      </c>
      <c r="P13" s="173">
        <v>4</v>
      </c>
    </row>
    <row r="14" spans="1:16" ht="15.75" customHeight="1">
      <c r="A14" s="9">
        <f t="shared" si="0"/>
        <v>6</v>
      </c>
      <c r="B14" s="17" t="s">
        <v>29</v>
      </c>
      <c r="C14" s="24">
        <v>0</v>
      </c>
      <c r="D14" s="25"/>
      <c r="E14" s="20">
        <v>0</v>
      </c>
      <c r="F14" s="31"/>
      <c r="G14" s="38">
        <v>0</v>
      </c>
      <c r="H14" s="41"/>
      <c r="I14" s="62">
        <v>0</v>
      </c>
      <c r="J14" s="64"/>
      <c r="K14" s="49">
        <v>60</v>
      </c>
      <c r="L14" s="50">
        <v>1</v>
      </c>
      <c r="M14" s="45">
        <v>0</v>
      </c>
      <c r="N14" s="55">
        <v>0</v>
      </c>
      <c r="O14" s="57">
        <v>60</v>
      </c>
      <c r="P14" s="8" t="s">
        <v>84</v>
      </c>
    </row>
    <row r="15" spans="1:16" ht="15.75" customHeight="1">
      <c r="A15" s="9">
        <f t="shared" si="0"/>
        <v>7</v>
      </c>
      <c r="B15" s="16" t="s">
        <v>21</v>
      </c>
      <c r="C15" s="24">
        <v>0</v>
      </c>
      <c r="D15" s="25"/>
      <c r="E15" s="20">
        <v>0</v>
      </c>
      <c r="F15" s="31"/>
      <c r="G15" s="38">
        <v>60</v>
      </c>
      <c r="H15" s="39">
        <v>1</v>
      </c>
      <c r="I15" s="62">
        <v>0</v>
      </c>
      <c r="J15" s="64"/>
      <c r="K15" s="49">
        <v>0</v>
      </c>
      <c r="L15" s="51"/>
      <c r="M15" s="45">
        <v>0</v>
      </c>
      <c r="N15" s="55">
        <v>0</v>
      </c>
      <c r="O15" s="57">
        <v>60</v>
      </c>
      <c r="P15" s="8" t="s">
        <v>84</v>
      </c>
    </row>
    <row r="16" spans="1:16" ht="15.75" customHeight="1">
      <c r="A16" s="9">
        <f t="shared" si="0"/>
        <v>8</v>
      </c>
      <c r="B16" s="15" t="s">
        <v>23</v>
      </c>
      <c r="C16" s="24">
        <v>0</v>
      </c>
      <c r="D16" s="25"/>
      <c r="E16" s="20">
        <v>0</v>
      </c>
      <c r="F16" s="30"/>
      <c r="G16" s="38">
        <v>0</v>
      </c>
      <c r="H16" s="40"/>
      <c r="I16" s="62">
        <v>50</v>
      </c>
      <c r="J16" s="63">
        <v>2</v>
      </c>
      <c r="K16" s="49">
        <v>0</v>
      </c>
      <c r="L16" s="50"/>
      <c r="M16" s="45">
        <v>0</v>
      </c>
      <c r="N16" s="55">
        <v>0</v>
      </c>
      <c r="O16" s="57">
        <v>50</v>
      </c>
      <c r="P16" s="8" t="s">
        <v>87</v>
      </c>
    </row>
    <row r="17" spans="1:16" ht="15.75" customHeight="1">
      <c r="A17" s="9">
        <f t="shared" si="0"/>
        <v>9</v>
      </c>
      <c r="B17" s="15" t="s">
        <v>25</v>
      </c>
      <c r="C17" s="24">
        <v>0</v>
      </c>
      <c r="D17" s="25"/>
      <c r="E17" s="20">
        <v>20</v>
      </c>
      <c r="F17" s="29">
        <v>6</v>
      </c>
      <c r="G17" s="38">
        <v>0</v>
      </c>
      <c r="H17" s="39"/>
      <c r="I17" s="62">
        <v>30</v>
      </c>
      <c r="J17" s="63">
        <v>4</v>
      </c>
      <c r="K17" s="49">
        <v>0</v>
      </c>
      <c r="L17" s="50"/>
      <c r="M17" s="45">
        <v>0</v>
      </c>
      <c r="N17" s="55">
        <v>0</v>
      </c>
      <c r="O17" s="57">
        <v>50</v>
      </c>
      <c r="P17" s="8" t="s">
        <v>87</v>
      </c>
    </row>
    <row r="18" spans="1:16" ht="15.75" customHeight="1">
      <c r="A18" s="9">
        <f t="shared" si="0"/>
        <v>10</v>
      </c>
      <c r="B18" s="14" t="s">
        <v>35</v>
      </c>
      <c r="C18" s="24">
        <v>30</v>
      </c>
      <c r="D18" s="25">
        <v>4</v>
      </c>
      <c r="E18" s="20">
        <v>0</v>
      </c>
      <c r="F18" s="29"/>
      <c r="G18" s="38">
        <v>0</v>
      </c>
      <c r="H18" s="39"/>
      <c r="I18" s="62">
        <v>20</v>
      </c>
      <c r="J18" s="63">
        <v>6</v>
      </c>
      <c r="K18" s="49">
        <v>0</v>
      </c>
      <c r="L18" s="50"/>
      <c r="M18" s="45">
        <v>0</v>
      </c>
      <c r="N18" s="55">
        <v>0</v>
      </c>
      <c r="O18" s="57">
        <v>50</v>
      </c>
      <c r="P18" s="8" t="s">
        <v>87</v>
      </c>
    </row>
    <row r="19" spans="1:16" ht="15.75" customHeight="1">
      <c r="A19" s="9">
        <f t="shared" si="0"/>
        <v>11</v>
      </c>
      <c r="B19" s="15" t="s">
        <v>83</v>
      </c>
      <c r="C19" s="24">
        <v>0</v>
      </c>
      <c r="D19" s="25"/>
      <c r="E19" s="20">
        <v>0</v>
      </c>
      <c r="F19" s="31"/>
      <c r="G19" s="38">
        <v>0</v>
      </c>
      <c r="H19" s="41"/>
      <c r="I19" s="62">
        <v>0</v>
      </c>
      <c r="J19" s="64"/>
      <c r="K19" s="49">
        <v>30</v>
      </c>
      <c r="L19" s="50">
        <v>4</v>
      </c>
      <c r="M19" s="45">
        <v>20</v>
      </c>
      <c r="N19" s="55">
        <v>5</v>
      </c>
      <c r="O19" s="57">
        <v>50</v>
      </c>
      <c r="P19" s="8" t="s">
        <v>87</v>
      </c>
    </row>
    <row r="20" spans="1:16" ht="15.75" customHeight="1">
      <c r="A20" s="9">
        <f t="shared" si="0"/>
        <v>12</v>
      </c>
      <c r="B20" s="15" t="s">
        <v>86</v>
      </c>
      <c r="C20" s="24"/>
      <c r="D20" s="25"/>
      <c r="E20" s="20"/>
      <c r="F20" s="31"/>
      <c r="G20" s="38"/>
      <c r="H20" s="41"/>
      <c r="I20" s="62"/>
      <c r="J20" s="64"/>
      <c r="K20" s="49"/>
      <c r="L20" s="50"/>
      <c r="M20" s="45">
        <v>50</v>
      </c>
      <c r="N20" s="55">
        <v>2</v>
      </c>
      <c r="O20" s="57">
        <v>50</v>
      </c>
      <c r="P20" s="8" t="s">
        <v>87</v>
      </c>
    </row>
    <row r="21" spans="1:16" ht="15.75" customHeight="1">
      <c r="A21" s="9">
        <f t="shared" si="0"/>
        <v>13</v>
      </c>
      <c r="B21" s="16" t="s">
        <v>18</v>
      </c>
      <c r="C21" s="24">
        <v>0</v>
      </c>
      <c r="D21" s="25"/>
      <c r="E21" s="20">
        <v>0</v>
      </c>
      <c r="F21" s="31"/>
      <c r="G21" s="38">
        <v>20</v>
      </c>
      <c r="H21" s="39" t="s">
        <v>33</v>
      </c>
      <c r="I21" s="62">
        <v>0</v>
      </c>
      <c r="J21" s="64"/>
      <c r="K21" s="49">
        <v>20</v>
      </c>
      <c r="L21" s="50">
        <v>5</v>
      </c>
      <c r="M21" s="45">
        <v>0</v>
      </c>
      <c r="N21" s="55">
        <v>0</v>
      </c>
      <c r="O21" s="57">
        <v>40</v>
      </c>
      <c r="P21" s="10" t="s">
        <v>89</v>
      </c>
    </row>
    <row r="22" spans="1:16" ht="15.75" customHeight="1">
      <c r="A22" s="9">
        <f t="shared" si="0"/>
        <v>14</v>
      </c>
      <c r="B22" s="14" t="s">
        <v>28</v>
      </c>
      <c r="C22" s="24">
        <v>0</v>
      </c>
      <c r="D22" s="25"/>
      <c r="E22" s="20">
        <v>0</v>
      </c>
      <c r="F22" s="31"/>
      <c r="G22" s="38">
        <v>0</v>
      </c>
      <c r="H22" s="39"/>
      <c r="I22" s="62">
        <v>0</v>
      </c>
      <c r="J22" s="64"/>
      <c r="K22" s="49">
        <v>40</v>
      </c>
      <c r="L22" s="50">
        <v>3</v>
      </c>
      <c r="M22" s="45">
        <v>0</v>
      </c>
      <c r="N22" s="55">
        <v>0</v>
      </c>
      <c r="O22" s="57">
        <v>40</v>
      </c>
      <c r="P22" s="10" t="s">
        <v>89</v>
      </c>
    </row>
    <row r="23" spans="1:16" ht="15.75" customHeight="1">
      <c r="A23" s="9">
        <f t="shared" si="0"/>
        <v>15</v>
      </c>
      <c r="B23" s="14" t="s">
        <v>22</v>
      </c>
      <c r="C23" s="24">
        <v>0</v>
      </c>
      <c r="D23" s="25"/>
      <c r="E23" s="20">
        <v>15</v>
      </c>
      <c r="F23" s="29">
        <v>10</v>
      </c>
      <c r="G23" s="38">
        <v>0</v>
      </c>
      <c r="H23" s="39"/>
      <c r="I23" s="62">
        <v>20</v>
      </c>
      <c r="J23" s="63">
        <v>7</v>
      </c>
      <c r="K23" s="49">
        <v>0</v>
      </c>
      <c r="L23" s="50"/>
      <c r="M23" s="45">
        <v>0</v>
      </c>
      <c r="N23" s="55">
        <v>0</v>
      </c>
      <c r="O23" s="57">
        <v>35</v>
      </c>
      <c r="P23" s="8" t="s">
        <v>90</v>
      </c>
    </row>
    <row r="24" spans="1:16" ht="15.75" customHeight="1">
      <c r="A24" s="9">
        <f t="shared" si="0"/>
        <v>16</v>
      </c>
      <c r="B24" s="14" t="s">
        <v>88</v>
      </c>
      <c r="C24" s="24"/>
      <c r="D24" s="25"/>
      <c r="E24" s="20"/>
      <c r="F24" s="29"/>
      <c r="G24" s="38"/>
      <c r="H24" s="39"/>
      <c r="I24" s="62"/>
      <c r="J24" s="63"/>
      <c r="K24" s="49"/>
      <c r="L24" s="50"/>
      <c r="M24" s="45">
        <v>30</v>
      </c>
      <c r="N24" s="55">
        <v>4</v>
      </c>
      <c r="O24" s="57">
        <v>30</v>
      </c>
      <c r="P24" s="8" t="s">
        <v>91</v>
      </c>
    </row>
    <row r="25" spans="1:16" ht="15.75" customHeight="1">
      <c r="A25" s="9">
        <f t="shared" si="0"/>
        <v>17</v>
      </c>
      <c r="B25" s="15" t="s">
        <v>26</v>
      </c>
      <c r="C25" s="24">
        <v>0</v>
      </c>
      <c r="D25" s="25"/>
      <c r="E25" s="20">
        <v>0</v>
      </c>
      <c r="F25" s="29"/>
      <c r="G25" s="38">
        <v>0</v>
      </c>
      <c r="H25" s="39"/>
      <c r="I25" s="62">
        <v>20</v>
      </c>
      <c r="J25" s="63">
        <v>8</v>
      </c>
      <c r="K25" s="49">
        <v>0</v>
      </c>
      <c r="L25" s="50"/>
      <c r="M25" s="45">
        <v>0</v>
      </c>
      <c r="N25" s="55">
        <v>0</v>
      </c>
      <c r="O25" s="57">
        <v>20</v>
      </c>
      <c r="P25" s="8" t="s">
        <v>92</v>
      </c>
    </row>
    <row r="26" spans="1:16" ht="15.75" customHeight="1" thickBot="1">
      <c r="A26" s="9">
        <f t="shared" si="0"/>
        <v>18</v>
      </c>
      <c r="B26" s="18" t="s">
        <v>27</v>
      </c>
      <c r="C26" s="26">
        <v>0</v>
      </c>
      <c r="D26" s="27"/>
      <c r="E26" s="21">
        <v>0</v>
      </c>
      <c r="F26" s="32"/>
      <c r="G26" s="42">
        <v>0</v>
      </c>
      <c r="H26" s="43"/>
      <c r="I26" s="65">
        <v>20</v>
      </c>
      <c r="J26" s="66">
        <v>5</v>
      </c>
      <c r="K26" s="52">
        <v>0</v>
      </c>
      <c r="L26" s="53"/>
      <c r="M26" s="46">
        <v>0</v>
      </c>
      <c r="N26" s="56">
        <v>0</v>
      </c>
      <c r="O26" s="58">
        <v>20</v>
      </c>
      <c r="P26" s="11" t="s">
        <v>92</v>
      </c>
    </row>
  </sheetData>
  <sheetProtection/>
  <mergeCells count="10">
    <mergeCell ref="C6:D6"/>
    <mergeCell ref="E6:F6"/>
    <mergeCell ref="I6:J6"/>
    <mergeCell ref="K6:L6"/>
    <mergeCell ref="M6:N6"/>
    <mergeCell ref="C7:D7"/>
    <mergeCell ref="E7:F7"/>
    <mergeCell ref="I7:J7"/>
    <mergeCell ref="K7:L7"/>
    <mergeCell ref="M7:N7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2019-03-11T17:41:10Z</cp:lastPrinted>
  <dcterms:created xsi:type="dcterms:W3CDTF">1996-10-08T23:32:33Z</dcterms:created>
  <dcterms:modified xsi:type="dcterms:W3CDTF">2019-03-11T19:40:22Z</dcterms:modified>
  <cp:category/>
  <cp:version/>
  <cp:contentType/>
  <cp:contentStatus/>
</cp:coreProperties>
</file>